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Sheet1" sheetId="1" r:id="rId1"/>
    <sheet name="Sheet2" sheetId="2" r:id="rId2"/>
    <sheet name="Sheet3" sheetId="3" r:id="rId3"/>
    <sheet name="Лист1" sheetId="4" r:id="rId4"/>
    <sheet name="Лист2" sheetId="5" r:id="rId5"/>
  </sheets>
  <definedNames/>
  <calcPr fullCalcOnLoad="1" refMode="R1C1"/>
</workbook>
</file>

<file path=xl/sharedStrings.xml><?xml version="1.0" encoding="utf-8"?>
<sst xmlns="http://schemas.openxmlformats.org/spreadsheetml/2006/main" count="462" uniqueCount="270">
  <si>
    <t>000000000003</t>
  </si>
  <si>
    <t>000000000005</t>
  </si>
  <si>
    <t>Вентилятор ВО-4</t>
  </si>
  <si>
    <t>Видеомагнитофон Toshiba VE-78</t>
  </si>
  <si>
    <t>000000000071</t>
  </si>
  <si>
    <t xml:space="preserve"> монитор, клавиатура, мышь, сист. блок.</t>
  </si>
  <si>
    <t>000000000052</t>
  </si>
  <si>
    <t>Мясорубка ММ-12</t>
  </si>
  <si>
    <t>Плита электрическая ПЭ-0,48М</t>
  </si>
  <si>
    <t>Стиральная машина  автомат.</t>
  </si>
  <si>
    <t>Телевизор TOSHIBA 21D3</t>
  </si>
  <si>
    <t>Телевизор Электа</t>
  </si>
  <si>
    <t>000000000050</t>
  </si>
  <si>
    <t>Холодильник 2 камерный .</t>
  </si>
  <si>
    <t>000000000049</t>
  </si>
  <si>
    <t>000000000048</t>
  </si>
  <si>
    <t>Холодильник Бирюса-Б22С-2</t>
  </si>
  <si>
    <t>000000000047</t>
  </si>
  <si>
    <t>Электроводонагреватель ARISTON</t>
  </si>
  <si>
    <t>000000000002</t>
  </si>
  <si>
    <t>Мебель корпусная</t>
  </si>
  <si>
    <t>Мягкая мебель гобелен</t>
  </si>
  <si>
    <t>000000000004</t>
  </si>
  <si>
    <t>Стенка-горка Лидо-2</t>
  </si>
  <si>
    <t>Стол руководителя "Алекс"</t>
  </si>
  <si>
    <t>000000000062</t>
  </si>
  <si>
    <t>000000000010</t>
  </si>
  <si>
    <t>Шкаф для одежды 8 дверный</t>
  </si>
  <si>
    <t>000000000012</t>
  </si>
  <si>
    <t>Шкаф для одежды узкий АРГО, А-307, орех, 77*58*200</t>
  </si>
  <si>
    <t>000000000014</t>
  </si>
  <si>
    <t>Шкаф универсальный</t>
  </si>
  <si>
    <t>ИТОГО</t>
  </si>
  <si>
    <t>№ п/п</t>
  </si>
  <si>
    <t>Наименование объекта</t>
  </si>
  <si>
    <t>Кол-во</t>
  </si>
  <si>
    <t>Инвентарный  номер</t>
  </si>
  <si>
    <t>Обоснование включения в перечень</t>
  </si>
  <si>
    <t xml:space="preserve">Весы РП-150-МГ </t>
  </si>
  <si>
    <t xml:space="preserve">Водонагреватель </t>
  </si>
  <si>
    <t xml:space="preserve">Динамометр </t>
  </si>
  <si>
    <t>Кварц тубусный БОП-01/27-НанЭМА (БОП-4)</t>
  </si>
  <si>
    <t xml:space="preserve">Плантограф </t>
  </si>
  <si>
    <t>Принтер НР</t>
  </si>
  <si>
    <t>Спирометр сухой СПП</t>
  </si>
  <si>
    <t>Телевизор цветной</t>
  </si>
  <si>
    <t xml:space="preserve">Холодильник "Мир-149-3А" </t>
  </si>
  <si>
    <t xml:space="preserve">Холодильник </t>
  </si>
  <si>
    <t>Холодильник Бирюса</t>
  </si>
  <si>
    <t>Кресло "Менеджер"</t>
  </si>
  <si>
    <t xml:space="preserve">Стол кухонный с дверцами </t>
  </si>
  <si>
    <t xml:space="preserve">Шкаф д/игрушек </t>
  </si>
  <si>
    <t>Шкаф д/игрушек</t>
  </si>
  <si>
    <t>Шкаф д/пособий</t>
  </si>
  <si>
    <t xml:space="preserve">Шкаф д/пособий </t>
  </si>
  <si>
    <t>Шкаф детский   5 ти секц .</t>
  </si>
  <si>
    <t>Весы товарные</t>
  </si>
  <si>
    <t>Музыкальный центр - караоке</t>
  </si>
  <si>
    <t>невозможность осуществления уставной деятельности</t>
  </si>
  <si>
    <t>ПЕРЕЧЕНЬ                                                                                                                                                                                   иного движимого имущества находящегося в оперативном управлении, без которого осуществление бюджетным учреждением Волгограда предусмотренных его уставом основных видов деятельности будет существенно затруднено по МОУ детский сад  комбинированного вида  № 48 Центрального района г. Волгограда</t>
  </si>
  <si>
    <t xml:space="preserve">Аудимагнитофон </t>
  </si>
  <si>
    <t>ПЕРЕЧЕНЬ                                                                                                                                                                                   особо ценного движимого имущества находящегося в оперативном управлении стоимостью от 50,0-200,0 тыс.  руб. по МОУ детский сад  комбинированного вида  № 48 Центрального района                       г. Волгограда</t>
  </si>
  <si>
    <t>ПЕРЕЧЕНЬ                                                                                                                                                                                   особо ценного движимого имущества находящегося в оперативном управлении стоимостью свыше 200,0 тыс.  руб. по МОУ детский сад  комбинированного вида  № 48 Центрального района                       г. Волгограда</t>
  </si>
  <si>
    <t>Весы электронные SW-5</t>
  </si>
  <si>
    <t>0010104015</t>
  </si>
  <si>
    <t>0010104016</t>
  </si>
  <si>
    <t>0010104017</t>
  </si>
  <si>
    <t>0010104018</t>
  </si>
  <si>
    <t>0010104019</t>
  </si>
  <si>
    <t>0010104020</t>
  </si>
  <si>
    <t>Мясорубка настольная MG-12</t>
  </si>
  <si>
    <t>Водонагреватель проточно-накопительный MS-1</t>
  </si>
  <si>
    <t>Водонагреватель проточно-накопительный MS-2</t>
  </si>
  <si>
    <t>Водонагреватель ER-100V</t>
  </si>
  <si>
    <t>Холодильник "Саратов" 452 КШ120</t>
  </si>
  <si>
    <t>00000000007</t>
  </si>
  <si>
    <t>00000000055</t>
  </si>
  <si>
    <t>00000000052</t>
  </si>
  <si>
    <t>0000000003</t>
  </si>
  <si>
    <t>0000000005</t>
  </si>
  <si>
    <t>0000000063</t>
  </si>
  <si>
    <t>0000000008</t>
  </si>
  <si>
    <t>0000000015</t>
  </si>
  <si>
    <t>0000000067</t>
  </si>
  <si>
    <t>0000000071</t>
  </si>
  <si>
    <t>00000000074</t>
  </si>
  <si>
    <t>00000000068</t>
  </si>
  <si>
    <t>0000000007</t>
  </si>
  <si>
    <t>0000000066</t>
  </si>
  <si>
    <t>0000000056</t>
  </si>
  <si>
    <t>0000000057</t>
  </si>
  <si>
    <t>0000000029</t>
  </si>
  <si>
    <t>0000000051</t>
  </si>
  <si>
    <t>0000000030</t>
  </si>
  <si>
    <t>0000000072</t>
  </si>
  <si>
    <t>0000000031</t>
  </si>
  <si>
    <t>0000000049</t>
  </si>
  <si>
    <t>0000000050</t>
  </si>
  <si>
    <t>00000000048</t>
  </si>
  <si>
    <t>00000000047</t>
  </si>
  <si>
    <t>Кровать-трансформер детская с верхней тумбой</t>
  </si>
  <si>
    <t>0010106021</t>
  </si>
  <si>
    <t>0010106022</t>
  </si>
  <si>
    <t>0010106023</t>
  </si>
  <si>
    <t>0010106024</t>
  </si>
  <si>
    <t>0010106025</t>
  </si>
  <si>
    <t>0010106026</t>
  </si>
  <si>
    <t>0010106027</t>
  </si>
  <si>
    <t>0010106028</t>
  </si>
  <si>
    <t>0010106029</t>
  </si>
  <si>
    <t>0010106030</t>
  </si>
  <si>
    <t>0010106031</t>
  </si>
  <si>
    <t>0010106032</t>
  </si>
  <si>
    <t>0010106033</t>
  </si>
  <si>
    <t>0010106034</t>
  </si>
  <si>
    <t>0010106035</t>
  </si>
  <si>
    <t>0010106036</t>
  </si>
  <si>
    <t>0010106037</t>
  </si>
  <si>
    <t>0010106038</t>
  </si>
  <si>
    <t>Стол производственный с полкой решеткой (нержавейка)</t>
  </si>
  <si>
    <t>0010106013</t>
  </si>
  <si>
    <t>0010106015</t>
  </si>
  <si>
    <t>0010106012</t>
  </si>
  <si>
    <t>Шкаф для раздевания 5-ти секционный с дверцами</t>
  </si>
  <si>
    <t>0010106016</t>
  </si>
  <si>
    <t>0010106017</t>
  </si>
  <si>
    <t>0010106018</t>
  </si>
  <si>
    <t>0010106019</t>
  </si>
  <si>
    <t>0010106020</t>
  </si>
  <si>
    <t>Балансовая стоимость объекта (в рублях и копейках) на 01.11.2011</t>
  </si>
  <si>
    <t>0010102001</t>
  </si>
  <si>
    <t>0010102002</t>
  </si>
  <si>
    <t>0010103002</t>
  </si>
  <si>
    <t>0010103003</t>
  </si>
  <si>
    <t>0010103004</t>
  </si>
  <si>
    <t>0010103005</t>
  </si>
  <si>
    <t>0010103006</t>
  </si>
  <si>
    <t>0010103007</t>
  </si>
  <si>
    <t>0010103001</t>
  </si>
  <si>
    <t>Встроенное нежилое помещение (цоколь, 1 этаж) ул. Гагарина, 16</t>
  </si>
  <si>
    <t>Забор металлический (ул. Гагарина, 16)</t>
  </si>
  <si>
    <t>Калитка металлическая (ул. Гагарина, 16)</t>
  </si>
  <si>
    <t>Навес кирпичный (ул. Гагарина, 16)</t>
  </si>
  <si>
    <t>Встроенное нежилое помещение (1 этаж) ул. Мира, 21</t>
  </si>
  <si>
    <t>Забор металлический (ул. Мира, 21</t>
  </si>
  <si>
    <t>Песочница деревянная (1,4мх1,4мх0,34м) ул. Мира, 21</t>
  </si>
  <si>
    <t>Навес кирпичный  (ул. Мира, 21)</t>
  </si>
  <si>
    <t>Калитка металлическая (ул. Мира, 21)</t>
  </si>
  <si>
    <t>ПЕРЕЧЕНЬ                                                                                                                                                                                   особо ценного недвижимого имущества находящегося в оперативном управлении  по МОУ детский сад  комбинированного вида  № 48 Центрального района   г. Волгограда</t>
  </si>
  <si>
    <t>Наименование (адрес, площадь для объектов недвижимости)</t>
  </si>
  <si>
    <t>Год ввода</t>
  </si>
  <si>
    <t>Балансовая стоимость на 01.11.2011    (руб.)</t>
  </si>
  <si>
    <t>Встроенное нежилое помещение (цоколь, 1 этаж) ул. Гагарина, 16, 291,80 кв. м</t>
  </si>
  <si>
    <t>ВСЕГО:</t>
  </si>
  <si>
    <t xml:space="preserve">Бокал керам. </t>
  </si>
  <si>
    <t>Ведро для мусора с педалью</t>
  </si>
  <si>
    <t>Ведро оцинкованное</t>
  </si>
  <si>
    <t xml:space="preserve">Ведро эмалир. </t>
  </si>
  <si>
    <t>Весы механические РН-6Ц13У</t>
  </si>
  <si>
    <t>Весы механические РП-100Ш 13</t>
  </si>
  <si>
    <t>Водный диспенсер</t>
  </si>
  <si>
    <t>Водонагреватель 2</t>
  </si>
  <si>
    <t xml:space="preserve">Грабли витые </t>
  </si>
  <si>
    <t>Домик  ул Мира 21( малые формы)</t>
  </si>
  <si>
    <t xml:space="preserve">Доска разделочная </t>
  </si>
  <si>
    <t>Зеркало</t>
  </si>
  <si>
    <t>Карусель  ул Мира 21( малые формы)</t>
  </si>
  <si>
    <t>Клавиатура</t>
  </si>
  <si>
    <t>Комплект мягкой детской</t>
  </si>
  <si>
    <t xml:space="preserve">Котел алюм. </t>
  </si>
  <si>
    <t>Кресло "Престиж"</t>
  </si>
  <si>
    <t>Кушетка медицинская "Люкс Мз"</t>
  </si>
  <si>
    <t>Лавочка   ул Мира 21( малые формы)</t>
  </si>
  <si>
    <t>Лавочка на металлических  ножках  ул Гагарина 16 ( малые формы )</t>
  </si>
  <si>
    <t xml:space="preserve">Лейка садовая </t>
  </si>
  <si>
    <t>Лестница " Петушок"   ул Мира 21( малые формы)</t>
  </si>
  <si>
    <t>Лестница " Петушок" ул Гагарина 16 ( малые формы )</t>
  </si>
  <si>
    <t>Лестница " Радуга "   ул Гагарина 16 ( малые формы )</t>
  </si>
  <si>
    <t>Лестница " Ракета "   ул Мира 21( малые формы)</t>
  </si>
  <si>
    <t>Лестница " с кольцами "  ул Мира 21( малые формы)</t>
  </si>
  <si>
    <t>Лестница " с кольцами " ул Гагарина 16 ( малые формы )</t>
  </si>
  <si>
    <t>Лестница " Тройничок"  ул Мира 21( малые формы)</t>
  </si>
  <si>
    <t>Лопата с черенком</t>
  </si>
  <si>
    <t>Магнитная доска</t>
  </si>
  <si>
    <t xml:space="preserve">Манипулятор мышь </t>
  </si>
  <si>
    <t>Масляный обогреватель</t>
  </si>
  <si>
    <t xml:space="preserve">Матрац ватный </t>
  </si>
  <si>
    <t>Миска эмал.</t>
  </si>
  <si>
    <t>Мотыга с черенком</t>
  </si>
  <si>
    <t>Облучатель ОБН-150</t>
  </si>
  <si>
    <t>Одеяло п/ ш</t>
  </si>
  <si>
    <t>Пианано "Ростов-Дон"</t>
  </si>
  <si>
    <t>Пианино "Ласточка"</t>
  </si>
  <si>
    <t>Пододеяльник дет .бязь</t>
  </si>
  <si>
    <t xml:space="preserve">Подушка </t>
  </si>
  <si>
    <t>Полка для вывешивания полотенец 5-ти секционная</t>
  </si>
  <si>
    <t>Простыня дет .бязь .</t>
  </si>
  <si>
    <t xml:space="preserve">Противень алюм. </t>
  </si>
  <si>
    <t>Пылесос VIGOR HVC 1820 GREEN 2</t>
  </si>
  <si>
    <t xml:space="preserve">Ростомер </t>
  </si>
  <si>
    <t>Сито для муки</t>
  </si>
  <si>
    <t>Скамейка   ул Мира 21( малые формы)</t>
  </si>
  <si>
    <t xml:space="preserve">Стол детский </t>
  </si>
  <si>
    <t>Стол для игры в парикмахерскую</t>
  </si>
  <si>
    <t xml:space="preserve">Стол регулируемый по высоте </t>
  </si>
  <si>
    <t>Стол с 2- мя лавочками  ул Мира 21( малые формы)</t>
  </si>
  <si>
    <t>Стол с 2 -мя лавочками ул Гагарина 16 ( малые формы )</t>
  </si>
  <si>
    <t xml:space="preserve">Столешница нержавеющая сталь 600*4700*870 </t>
  </si>
  <si>
    <t>Столик медицинский</t>
  </si>
  <si>
    <t xml:space="preserve">Стремянка алюминиевая </t>
  </si>
  <si>
    <t xml:space="preserve">Стул десткий 30 см </t>
  </si>
  <si>
    <t xml:space="preserve">Стул детский </t>
  </si>
  <si>
    <t xml:space="preserve">Стул полумягкий </t>
  </si>
  <si>
    <t>Таблица Ротта</t>
  </si>
  <si>
    <t>Тарелка пирожк.</t>
  </si>
  <si>
    <t xml:space="preserve">Тонометр "Омрон-МХ2" </t>
  </si>
  <si>
    <t xml:space="preserve">Тонометр ИАДМ-1 с детской манжетой </t>
  </si>
  <si>
    <t>Тумба выкатная "Алекс"</t>
  </si>
  <si>
    <t xml:space="preserve">Утюг электрический с отпаривателем </t>
  </si>
  <si>
    <t>Фонарь с аккумулятором</t>
  </si>
  <si>
    <t>Цветочница металлическая    ул Мира 21( малые формы)</t>
  </si>
  <si>
    <t>Цветочница металлическая   ул Гагарина 16 ( малые формы )мы)</t>
  </si>
  <si>
    <t>Шина для верхних конечностей</t>
  </si>
  <si>
    <t>Шкаф для одежды узкий</t>
  </si>
  <si>
    <t>Шкаф для пособий</t>
  </si>
  <si>
    <t>Встроенное нежилое помещение        (1 этаж) ул. Мира, 21, 289,30 кв. м</t>
  </si>
  <si>
    <t>Ксерокс Canon FC208</t>
  </si>
  <si>
    <t>Ковер 3*4</t>
  </si>
  <si>
    <t>Игрушки</t>
  </si>
  <si>
    <t>Домик ул Гагарина 16 (малые формы)</t>
  </si>
  <si>
    <t xml:space="preserve">DVD </t>
  </si>
  <si>
    <t xml:space="preserve">Аудиомагнитофон </t>
  </si>
  <si>
    <t>Видеомагнитофон "Toshiba" VE-78</t>
  </si>
  <si>
    <t>Монитор, клавиатура, мышь, системный блок.</t>
  </si>
  <si>
    <t>Телевизор "Электа"</t>
  </si>
  <si>
    <t>Холодильник 2 камерный</t>
  </si>
  <si>
    <t>Холодильник "Бирюса"</t>
  </si>
  <si>
    <t>Холодильник "Бирюса2-Б22С-2</t>
  </si>
  <si>
    <t>Электроводонагреватель "ARISTON"</t>
  </si>
  <si>
    <t xml:space="preserve">Шкаф для игрушек </t>
  </si>
  <si>
    <t>Шкаф детский   5 -ти секционный</t>
  </si>
  <si>
    <t>Шкаф для одежды 8-ми  дверный</t>
  </si>
  <si>
    <t>Шкаф для одежды узкий  "АРГО"</t>
  </si>
  <si>
    <t>Мясорубка настольная "MG-12"</t>
  </si>
  <si>
    <t>Водонагреватель проточно-накопительный "MS-1"</t>
  </si>
  <si>
    <t>Водонагреватель проточно-накопительный "MS-2"</t>
  </si>
  <si>
    <t>Весы электронные "SW-5"</t>
  </si>
  <si>
    <t>Водонагреватель "ER-100V"</t>
  </si>
  <si>
    <t>Стенка-горка "Лидо-2"</t>
  </si>
  <si>
    <t xml:space="preserve">DVD/CD Проигрыватель "TOSHIBA" SDK 600 KR </t>
  </si>
  <si>
    <t xml:space="preserve">Водонагреватель "Atmor" </t>
  </si>
  <si>
    <t xml:space="preserve">Кастрюля алюминевая 3л. </t>
  </si>
  <si>
    <t xml:space="preserve">Кастрюля алюминевая 6л </t>
  </si>
  <si>
    <t xml:space="preserve">Кастрюля алюминевая </t>
  </si>
  <si>
    <t>Книжная полка</t>
  </si>
  <si>
    <t xml:space="preserve">Кухонный стеллаж </t>
  </si>
  <si>
    <t>Лопата для снега металлическая</t>
  </si>
  <si>
    <t xml:space="preserve">Музыкальный центр </t>
  </si>
  <si>
    <t>Наволочка (бязь)</t>
  </si>
  <si>
    <t xml:space="preserve">Пианано "Ростов-Дон" </t>
  </si>
  <si>
    <t>Подставка "Vogels" TVB 4216</t>
  </si>
  <si>
    <t xml:space="preserve">Сковорода алюминевая </t>
  </si>
  <si>
    <t xml:space="preserve">Совок пластмасссовый </t>
  </si>
  <si>
    <t xml:space="preserve">Термометр для холодильников в пластиковом корпусе </t>
  </si>
  <si>
    <t>Холодильник</t>
  </si>
  <si>
    <t xml:space="preserve">Швабра дервянная </t>
  </si>
  <si>
    <t xml:space="preserve">Штора декоративная </t>
  </si>
  <si>
    <t>Шланг гофрированный 20м</t>
  </si>
  <si>
    <t xml:space="preserve">Этажерка </t>
  </si>
  <si>
    <t>ПЕРЕЧЕНЬ                                                                                                                                                                                  муниципального имущества, числящегося на балансе муниципального дошкольного образовательного учреждения детский сад комбинированного вида № 48 Центрального района   г. Волгограда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</si>
</sst>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&quot; лет&quot;"/>
    <numFmt numFmtId="174" formatCode="0.00;[Red]\-0.00"/>
    <numFmt numFmtId="175" formatCode="0&quot; года&quot;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15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right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7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66725" y="0"/>
          <a:ext cx="3524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4667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3686175" y="0"/>
          <a:ext cx="8096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2562225" y="0"/>
          <a:ext cx="11239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14350" y="0"/>
          <a:ext cx="3524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143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3733800" y="0"/>
          <a:ext cx="7429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2609850" y="0"/>
          <a:ext cx="11239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66725" y="0"/>
          <a:ext cx="3524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4667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3686175" y="0"/>
          <a:ext cx="7429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2562225" y="0"/>
          <a:ext cx="11239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14350" y="0"/>
          <a:ext cx="3524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143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3733800" y="0"/>
          <a:ext cx="7429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2609850" y="0"/>
          <a:ext cx="11239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5" name="Текст 1"/>
        <xdr:cNvSpPr txBox="1">
          <a:spLocks noChangeArrowheads="1"/>
        </xdr:cNvSpPr>
      </xdr:nvSpPr>
      <xdr:spPr>
        <a:xfrm>
          <a:off x="514350" y="0"/>
          <a:ext cx="3524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Текст 2"/>
        <xdr:cNvSpPr txBox="1">
          <a:spLocks noChangeArrowheads="1"/>
        </xdr:cNvSpPr>
      </xdr:nvSpPr>
      <xdr:spPr>
        <a:xfrm>
          <a:off x="0" y="0"/>
          <a:ext cx="5143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Текст 1"/>
        <xdr:cNvSpPr txBox="1">
          <a:spLocks noChangeArrowheads="1"/>
        </xdr:cNvSpPr>
      </xdr:nvSpPr>
      <xdr:spPr>
        <a:xfrm>
          <a:off x="3733800" y="0"/>
          <a:ext cx="7429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Текст 2"/>
        <xdr:cNvSpPr txBox="1">
          <a:spLocks noChangeArrowheads="1"/>
        </xdr:cNvSpPr>
      </xdr:nvSpPr>
      <xdr:spPr>
        <a:xfrm>
          <a:off x="2609850" y="0"/>
          <a:ext cx="11239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95275" y="0"/>
          <a:ext cx="3524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295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4</xdr:col>
      <xdr:colOff>409575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4400550" y="0"/>
          <a:ext cx="72390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3505200" y="0"/>
          <a:ext cx="8953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7.00390625" style="4" customWidth="1"/>
    <col min="2" max="2" width="31.421875" style="4" customWidth="1"/>
    <col min="3" max="3" width="10.7109375" style="4" customWidth="1"/>
    <col min="4" max="4" width="18.28125" style="27" customWidth="1"/>
    <col min="5" max="5" width="17.8515625" style="17" customWidth="1"/>
    <col min="6" max="6" width="21.140625" style="4" customWidth="1"/>
    <col min="7" max="7" width="8.8515625" style="4" hidden="1" customWidth="1"/>
    <col min="8" max="16384" width="8.8515625" style="4" customWidth="1"/>
  </cols>
  <sheetData>
    <row r="1" spans="1:7" ht="15.75" customHeight="1">
      <c r="A1" s="38" t="s">
        <v>59</v>
      </c>
      <c r="B1" s="39"/>
      <c r="C1" s="39"/>
      <c r="D1" s="39"/>
      <c r="E1" s="39"/>
      <c r="F1" s="39"/>
      <c r="G1" s="39"/>
    </row>
    <row r="2" spans="1:7" s="5" customFormat="1" ht="65.25" customHeight="1">
      <c r="A2" s="38"/>
      <c r="B2" s="39"/>
      <c r="C2" s="39"/>
      <c r="D2" s="39"/>
      <c r="E2" s="39"/>
      <c r="F2" s="39"/>
      <c r="G2" s="39"/>
    </row>
    <row r="3" spans="1:6" s="5" customFormat="1" ht="90" customHeight="1">
      <c r="A3" s="1" t="s">
        <v>33</v>
      </c>
      <c r="B3" s="1" t="s">
        <v>34</v>
      </c>
      <c r="C3" s="1" t="s">
        <v>35</v>
      </c>
      <c r="D3" s="24" t="s">
        <v>36</v>
      </c>
      <c r="E3" s="2" t="s">
        <v>129</v>
      </c>
      <c r="F3" s="1" t="s">
        <v>37</v>
      </c>
    </row>
    <row r="4" spans="1:6" s="5" customFormat="1" ht="63">
      <c r="A4" s="6">
        <v>1</v>
      </c>
      <c r="B4" s="7" t="s">
        <v>60</v>
      </c>
      <c r="C4" s="8">
        <v>1</v>
      </c>
      <c r="D4" s="22" t="s">
        <v>78</v>
      </c>
      <c r="E4" s="10">
        <v>3307.61</v>
      </c>
      <c r="F4" s="3" t="s">
        <v>58</v>
      </c>
    </row>
    <row r="5" spans="1:6" s="5" customFormat="1" ht="63">
      <c r="A5" s="6">
        <f>A4+1</f>
        <v>2</v>
      </c>
      <c r="B5" s="7" t="s">
        <v>2</v>
      </c>
      <c r="C5" s="8">
        <v>1</v>
      </c>
      <c r="D5" s="22" t="s">
        <v>79</v>
      </c>
      <c r="E5" s="10">
        <v>3968</v>
      </c>
      <c r="F5" s="3" t="s">
        <v>58</v>
      </c>
    </row>
    <row r="6" spans="1:6" s="5" customFormat="1" ht="63">
      <c r="A6" s="6">
        <f aca="true" t="shared" si="0" ref="A6:A40">A5+1</f>
        <v>3</v>
      </c>
      <c r="B6" s="7" t="s">
        <v>38</v>
      </c>
      <c r="C6" s="8">
        <v>1</v>
      </c>
      <c r="D6" s="22" t="s">
        <v>80</v>
      </c>
      <c r="E6" s="10">
        <v>5300</v>
      </c>
      <c r="F6" s="3" t="s">
        <v>58</v>
      </c>
    </row>
    <row r="7" spans="1:6" s="5" customFormat="1" ht="63">
      <c r="A7" s="6">
        <f t="shared" si="0"/>
        <v>4</v>
      </c>
      <c r="B7" s="7" t="s">
        <v>3</v>
      </c>
      <c r="C7" s="8">
        <v>1</v>
      </c>
      <c r="D7" s="22" t="s">
        <v>81</v>
      </c>
      <c r="E7" s="10">
        <v>7260.83</v>
      </c>
      <c r="F7" s="3" t="s">
        <v>58</v>
      </c>
    </row>
    <row r="8" spans="1:6" s="5" customFormat="1" ht="63">
      <c r="A8" s="6">
        <f t="shared" si="0"/>
        <v>5</v>
      </c>
      <c r="B8" s="7" t="s">
        <v>39</v>
      </c>
      <c r="C8" s="8">
        <v>1</v>
      </c>
      <c r="D8" s="22" t="s">
        <v>82</v>
      </c>
      <c r="E8" s="10">
        <v>5132.29</v>
      </c>
      <c r="F8" s="3" t="s">
        <v>58</v>
      </c>
    </row>
    <row r="9" spans="1:6" s="5" customFormat="1" ht="63">
      <c r="A9" s="6">
        <f t="shared" si="0"/>
        <v>6</v>
      </c>
      <c r="B9" s="7" t="s">
        <v>40</v>
      </c>
      <c r="C9" s="8">
        <v>1</v>
      </c>
      <c r="D9" s="22" t="s">
        <v>83</v>
      </c>
      <c r="E9" s="10">
        <v>3247.2</v>
      </c>
      <c r="F9" s="3" t="s">
        <v>58</v>
      </c>
    </row>
    <row r="10" spans="1:6" s="5" customFormat="1" ht="63">
      <c r="A10" s="6">
        <f t="shared" si="0"/>
        <v>7</v>
      </c>
      <c r="B10" s="7" t="s">
        <v>41</v>
      </c>
      <c r="C10" s="8">
        <v>1</v>
      </c>
      <c r="D10" s="22" t="s">
        <v>84</v>
      </c>
      <c r="E10" s="10">
        <v>14760</v>
      </c>
      <c r="F10" s="3" t="s">
        <v>58</v>
      </c>
    </row>
    <row r="11" spans="1:6" s="5" customFormat="1" ht="63">
      <c r="A11" s="6">
        <f t="shared" si="0"/>
        <v>8</v>
      </c>
      <c r="B11" s="7" t="s">
        <v>5</v>
      </c>
      <c r="C11" s="8">
        <v>1</v>
      </c>
      <c r="D11" s="22" t="s">
        <v>76</v>
      </c>
      <c r="E11" s="10">
        <v>18090.66</v>
      </c>
      <c r="F11" s="3" t="s">
        <v>58</v>
      </c>
    </row>
    <row r="12" spans="1:6" s="5" customFormat="1" ht="63">
      <c r="A12" s="6">
        <f t="shared" si="0"/>
        <v>9</v>
      </c>
      <c r="B12" s="7" t="s">
        <v>57</v>
      </c>
      <c r="C12" s="8">
        <v>1</v>
      </c>
      <c r="D12" s="22" t="s">
        <v>77</v>
      </c>
      <c r="E12" s="10">
        <v>5916</v>
      </c>
      <c r="F12" s="3" t="s">
        <v>58</v>
      </c>
    </row>
    <row r="13" spans="1:6" s="5" customFormat="1" ht="63">
      <c r="A13" s="6">
        <f t="shared" si="0"/>
        <v>10</v>
      </c>
      <c r="B13" s="7" t="s">
        <v>7</v>
      </c>
      <c r="C13" s="8">
        <v>1</v>
      </c>
      <c r="D13" s="22" t="s">
        <v>85</v>
      </c>
      <c r="E13" s="10">
        <v>10200</v>
      </c>
      <c r="F13" s="3" t="s">
        <v>58</v>
      </c>
    </row>
    <row r="14" spans="1:6" s="5" customFormat="1" ht="63">
      <c r="A14" s="6">
        <f t="shared" si="0"/>
        <v>11</v>
      </c>
      <c r="B14" s="7" t="s">
        <v>42</v>
      </c>
      <c r="C14" s="8">
        <v>1</v>
      </c>
      <c r="D14" s="22" t="s">
        <v>86</v>
      </c>
      <c r="E14" s="10">
        <v>4029.48</v>
      </c>
      <c r="F14" s="3" t="s">
        <v>58</v>
      </c>
    </row>
    <row r="15" spans="1:6" s="5" customFormat="1" ht="63">
      <c r="A15" s="6">
        <f t="shared" si="0"/>
        <v>12</v>
      </c>
      <c r="B15" s="7" t="s">
        <v>8</v>
      </c>
      <c r="C15" s="8">
        <v>1</v>
      </c>
      <c r="D15" s="22" t="s">
        <v>75</v>
      </c>
      <c r="E15" s="10">
        <v>32780</v>
      </c>
      <c r="F15" s="3" t="s">
        <v>58</v>
      </c>
    </row>
    <row r="16" spans="1:6" s="5" customFormat="1" ht="63">
      <c r="A16" s="6">
        <f t="shared" si="0"/>
        <v>13</v>
      </c>
      <c r="B16" s="7" t="s">
        <v>8</v>
      </c>
      <c r="C16" s="8">
        <v>1</v>
      </c>
      <c r="D16" s="22" t="s">
        <v>87</v>
      </c>
      <c r="E16" s="10">
        <v>32900</v>
      </c>
      <c r="F16" s="3" t="s">
        <v>58</v>
      </c>
    </row>
    <row r="17" spans="1:6" s="5" customFormat="1" ht="63">
      <c r="A17" s="6">
        <f t="shared" si="0"/>
        <v>14</v>
      </c>
      <c r="B17" s="7" t="s">
        <v>43</v>
      </c>
      <c r="C17" s="8">
        <v>1</v>
      </c>
      <c r="D17" s="22" t="s">
        <v>89</v>
      </c>
      <c r="E17" s="10">
        <v>4123.35</v>
      </c>
      <c r="F17" s="3" t="s">
        <v>58</v>
      </c>
    </row>
    <row r="18" spans="1:6" s="5" customFormat="1" ht="63">
      <c r="A18" s="6">
        <f t="shared" si="0"/>
        <v>15</v>
      </c>
      <c r="B18" s="7" t="s">
        <v>44</v>
      </c>
      <c r="C18" s="8">
        <v>1</v>
      </c>
      <c r="D18" s="22" t="s">
        <v>88</v>
      </c>
      <c r="E18" s="10">
        <v>3542.4</v>
      </c>
      <c r="F18" s="3" t="s">
        <v>58</v>
      </c>
    </row>
    <row r="19" spans="1:6" s="5" customFormat="1" ht="63">
      <c r="A19" s="6">
        <f t="shared" si="0"/>
        <v>16</v>
      </c>
      <c r="B19" s="7" t="s">
        <v>9</v>
      </c>
      <c r="C19" s="8">
        <v>1</v>
      </c>
      <c r="D19" s="22" t="s">
        <v>90</v>
      </c>
      <c r="E19" s="10">
        <v>10070</v>
      </c>
      <c r="F19" s="3" t="s">
        <v>58</v>
      </c>
    </row>
    <row r="20" spans="1:6" s="5" customFormat="1" ht="63">
      <c r="A20" s="6">
        <f t="shared" si="0"/>
        <v>17</v>
      </c>
      <c r="B20" s="7" t="s">
        <v>10</v>
      </c>
      <c r="C20" s="8">
        <v>1</v>
      </c>
      <c r="D20" s="22" t="s">
        <v>91</v>
      </c>
      <c r="E20" s="10">
        <v>13858.2</v>
      </c>
      <c r="F20" s="3" t="s">
        <v>58</v>
      </c>
    </row>
    <row r="21" spans="1:6" s="5" customFormat="1" ht="63">
      <c r="A21" s="6">
        <f t="shared" si="0"/>
        <v>18</v>
      </c>
      <c r="B21" s="7" t="s">
        <v>45</v>
      </c>
      <c r="C21" s="8">
        <v>1</v>
      </c>
      <c r="D21" s="22" t="s">
        <v>92</v>
      </c>
      <c r="E21" s="10">
        <v>4080</v>
      </c>
      <c r="F21" s="3" t="s">
        <v>58</v>
      </c>
    </row>
    <row r="22" spans="1:6" s="5" customFormat="1" ht="63">
      <c r="A22" s="6">
        <f t="shared" si="0"/>
        <v>19</v>
      </c>
      <c r="B22" s="7" t="s">
        <v>11</v>
      </c>
      <c r="C22" s="8">
        <v>1</v>
      </c>
      <c r="D22" s="22" t="s">
        <v>93</v>
      </c>
      <c r="E22" s="10">
        <v>3708.58</v>
      </c>
      <c r="F22" s="3" t="s">
        <v>58</v>
      </c>
    </row>
    <row r="23" spans="1:6" s="5" customFormat="1" ht="63">
      <c r="A23" s="6">
        <f t="shared" si="0"/>
        <v>20</v>
      </c>
      <c r="B23" s="7" t="s">
        <v>46</v>
      </c>
      <c r="C23" s="8">
        <v>1</v>
      </c>
      <c r="D23" s="22" t="s">
        <v>94</v>
      </c>
      <c r="E23" s="10">
        <v>13900</v>
      </c>
      <c r="F23" s="3" t="s">
        <v>58</v>
      </c>
    </row>
    <row r="24" spans="1:6" s="5" customFormat="1" ht="63">
      <c r="A24" s="6">
        <f t="shared" si="0"/>
        <v>21</v>
      </c>
      <c r="B24" s="7" t="s">
        <v>47</v>
      </c>
      <c r="C24" s="8">
        <v>1</v>
      </c>
      <c r="D24" s="22" t="s">
        <v>95</v>
      </c>
      <c r="E24" s="10">
        <v>6261.42</v>
      </c>
      <c r="F24" s="3" t="s">
        <v>58</v>
      </c>
    </row>
    <row r="25" spans="1:6" s="5" customFormat="1" ht="63">
      <c r="A25" s="6">
        <f t="shared" si="0"/>
        <v>22</v>
      </c>
      <c r="B25" s="7" t="s">
        <v>13</v>
      </c>
      <c r="C25" s="8">
        <v>2</v>
      </c>
      <c r="D25" s="22" t="s">
        <v>97</v>
      </c>
      <c r="E25" s="10">
        <v>21094</v>
      </c>
      <c r="F25" s="3" t="s">
        <v>58</v>
      </c>
    </row>
    <row r="26" spans="1:6" s="5" customFormat="1" ht="63">
      <c r="A26" s="6">
        <f t="shared" si="0"/>
        <v>23</v>
      </c>
      <c r="B26" s="7" t="s">
        <v>48</v>
      </c>
      <c r="C26" s="8">
        <v>1</v>
      </c>
      <c r="D26" s="22" t="s">
        <v>96</v>
      </c>
      <c r="E26" s="10">
        <v>10165.4</v>
      </c>
      <c r="F26" s="3" t="s">
        <v>58</v>
      </c>
    </row>
    <row r="27" spans="1:6" s="5" customFormat="1" ht="63">
      <c r="A27" s="6">
        <f t="shared" si="0"/>
        <v>24</v>
      </c>
      <c r="B27" s="7" t="s">
        <v>16</v>
      </c>
      <c r="C27" s="8">
        <v>2</v>
      </c>
      <c r="D27" s="22" t="s">
        <v>98</v>
      </c>
      <c r="E27" s="10">
        <v>20330.8</v>
      </c>
      <c r="F27" s="3" t="s">
        <v>58</v>
      </c>
    </row>
    <row r="28" spans="1:6" s="5" customFormat="1" ht="63">
      <c r="A28" s="6">
        <f t="shared" si="0"/>
        <v>25</v>
      </c>
      <c r="B28" s="7" t="s">
        <v>18</v>
      </c>
      <c r="C28" s="8">
        <v>1</v>
      </c>
      <c r="D28" s="22" t="s">
        <v>99</v>
      </c>
      <c r="E28" s="10">
        <v>4830.7</v>
      </c>
      <c r="F28" s="3" t="s">
        <v>58</v>
      </c>
    </row>
    <row r="29" spans="1:6" s="5" customFormat="1" ht="63">
      <c r="A29" s="6">
        <f t="shared" si="0"/>
        <v>26</v>
      </c>
      <c r="B29" s="7" t="s">
        <v>49</v>
      </c>
      <c r="C29" s="8">
        <v>1</v>
      </c>
      <c r="D29" s="22" t="s">
        <v>4</v>
      </c>
      <c r="E29" s="10">
        <v>3450</v>
      </c>
      <c r="F29" s="3" t="s">
        <v>58</v>
      </c>
    </row>
    <row r="30" spans="1:6" s="5" customFormat="1" ht="63">
      <c r="A30" s="6">
        <f t="shared" si="0"/>
        <v>27</v>
      </c>
      <c r="B30" s="7" t="s">
        <v>21</v>
      </c>
      <c r="C30" s="8">
        <v>1</v>
      </c>
      <c r="D30" s="22" t="s">
        <v>0</v>
      </c>
      <c r="E30" s="10">
        <v>37913.4</v>
      </c>
      <c r="F30" s="3" t="s">
        <v>58</v>
      </c>
    </row>
    <row r="31" spans="1:6" s="5" customFormat="1" ht="63">
      <c r="A31" s="6">
        <f t="shared" si="0"/>
        <v>28</v>
      </c>
      <c r="B31" s="7" t="s">
        <v>50</v>
      </c>
      <c r="C31" s="8">
        <v>1</v>
      </c>
      <c r="D31" s="22" t="s">
        <v>6</v>
      </c>
      <c r="E31" s="10">
        <v>4080</v>
      </c>
      <c r="F31" s="3" t="s">
        <v>58</v>
      </c>
    </row>
    <row r="32" spans="1:6" s="5" customFormat="1" ht="63">
      <c r="A32" s="6">
        <f t="shared" si="0"/>
        <v>29</v>
      </c>
      <c r="B32" s="7" t="s">
        <v>24</v>
      </c>
      <c r="C32" s="8">
        <v>1</v>
      </c>
      <c r="D32" s="22" t="s">
        <v>1</v>
      </c>
      <c r="E32" s="10">
        <v>5793.01</v>
      </c>
      <c r="F32" s="3" t="s">
        <v>58</v>
      </c>
    </row>
    <row r="33" spans="1:6" s="5" customFormat="1" ht="63">
      <c r="A33" s="6">
        <f t="shared" si="0"/>
        <v>30</v>
      </c>
      <c r="B33" s="7" t="s">
        <v>51</v>
      </c>
      <c r="C33" s="8">
        <v>1</v>
      </c>
      <c r="D33" s="22" t="s">
        <v>12</v>
      </c>
      <c r="E33" s="10">
        <v>13435.44</v>
      </c>
      <c r="F33" s="3" t="s">
        <v>58</v>
      </c>
    </row>
    <row r="34" spans="1:6" s="5" customFormat="1" ht="63">
      <c r="A34" s="6">
        <f t="shared" si="0"/>
        <v>31</v>
      </c>
      <c r="B34" s="7" t="s">
        <v>52</v>
      </c>
      <c r="C34" s="8">
        <v>1</v>
      </c>
      <c r="D34" s="22" t="s">
        <v>14</v>
      </c>
      <c r="E34" s="10">
        <v>13435.44</v>
      </c>
      <c r="F34" s="3" t="s">
        <v>58</v>
      </c>
    </row>
    <row r="35" spans="1:6" s="5" customFormat="1" ht="63">
      <c r="A35" s="6">
        <f t="shared" si="0"/>
        <v>32</v>
      </c>
      <c r="B35" s="7" t="s">
        <v>53</v>
      </c>
      <c r="C35" s="8">
        <v>1</v>
      </c>
      <c r="D35" s="22" t="s">
        <v>17</v>
      </c>
      <c r="E35" s="10">
        <v>15985.44</v>
      </c>
      <c r="F35" s="3" t="s">
        <v>58</v>
      </c>
    </row>
    <row r="36" spans="1:6" s="5" customFormat="1" ht="63">
      <c r="A36" s="6">
        <f t="shared" si="0"/>
        <v>33</v>
      </c>
      <c r="B36" s="7" t="s">
        <v>54</v>
      </c>
      <c r="C36" s="8">
        <v>1</v>
      </c>
      <c r="D36" s="22" t="s">
        <v>15</v>
      </c>
      <c r="E36" s="10">
        <v>15985.44</v>
      </c>
      <c r="F36" s="3" t="s">
        <v>58</v>
      </c>
    </row>
    <row r="37" spans="1:6" s="5" customFormat="1" ht="63">
      <c r="A37" s="6">
        <f t="shared" si="0"/>
        <v>34</v>
      </c>
      <c r="B37" s="7" t="s">
        <v>55</v>
      </c>
      <c r="C37" s="8">
        <v>10</v>
      </c>
      <c r="D37" s="22" t="s">
        <v>25</v>
      </c>
      <c r="E37" s="10">
        <v>62199.2</v>
      </c>
      <c r="F37" s="3" t="s">
        <v>58</v>
      </c>
    </row>
    <row r="38" spans="1:6" s="5" customFormat="1" ht="63">
      <c r="A38" s="6">
        <f t="shared" si="0"/>
        <v>35</v>
      </c>
      <c r="B38" s="7" t="s">
        <v>27</v>
      </c>
      <c r="C38" s="8">
        <v>1</v>
      </c>
      <c r="D38" s="22" t="s">
        <v>26</v>
      </c>
      <c r="E38" s="10">
        <v>26617.1</v>
      </c>
      <c r="F38" s="3" t="s">
        <v>58</v>
      </c>
    </row>
    <row r="39" spans="1:6" s="5" customFormat="1" ht="63">
      <c r="A39" s="6">
        <f t="shared" si="0"/>
        <v>36</v>
      </c>
      <c r="B39" s="7" t="s">
        <v>29</v>
      </c>
      <c r="C39" s="8">
        <v>1</v>
      </c>
      <c r="D39" s="22" t="s">
        <v>28</v>
      </c>
      <c r="E39" s="10">
        <v>4019.82</v>
      </c>
      <c r="F39" s="3" t="s">
        <v>58</v>
      </c>
    </row>
    <row r="40" spans="1:6" s="5" customFormat="1" ht="63">
      <c r="A40" s="6">
        <f t="shared" si="0"/>
        <v>37</v>
      </c>
      <c r="B40" s="7" t="s">
        <v>31</v>
      </c>
      <c r="C40" s="8">
        <v>1</v>
      </c>
      <c r="D40" s="22" t="s">
        <v>30</v>
      </c>
      <c r="E40" s="10">
        <v>6471.07</v>
      </c>
      <c r="F40" s="3" t="s">
        <v>58</v>
      </c>
    </row>
    <row r="41" spans="1:6" s="5" customFormat="1" ht="63">
      <c r="A41" s="18">
        <f>A40+1</f>
        <v>38</v>
      </c>
      <c r="B41" s="11" t="s">
        <v>56</v>
      </c>
      <c r="C41" s="12">
        <v>1</v>
      </c>
      <c r="D41" s="25">
        <v>11</v>
      </c>
      <c r="E41" s="13">
        <v>3540.16</v>
      </c>
      <c r="F41" s="19" t="s">
        <v>58</v>
      </c>
    </row>
    <row r="42" spans="1:6" s="5" customFormat="1" ht="63">
      <c r="A42" s="20">
        <v>39</v>
      </c>
      <c r="B42" s="11" t="s">
        <v>63</v>
      </c>
      <c r="C42" s="12">
        <v>1</v>
      </c>
      <c r="D42" s="22" t="s">
        <v>64</v>
      </c>
      <c r="E42" s="13">
        <v>4870</v>
      </c>
      <c r="F42" s="19" t="s">
        <v>58</v>
      </c>
    </row>
    <row r="43" spans="1:6" s="5" customFormat="1" ht="63">
      <c r="A43" s="20">
        <v>40</v>
      </c>
      <c r="B43" s="11" t="s">
        <v>70</v>
      </c>
      <c r="C43" s="12">
        <v>1</v>
      </c>
      <c r="D43" s="21" t="s">
        <v>65</v>
      </c>
      <c r="E43" s="13">
        <v>7775</v>
      </c>
      <c r="F43" s="19" t="s">
        <v>58</v>
      </c>
    </row>
    <row r="44" spans="1:6" s="5" customFormat="1" ht="63">
      <c r="A44" s="20">
        <v>41</v>
      </c>
      <c r="B44" s="11" t="s">
        <v>71</v>
      </c>
      <c r="C44" s="12">
        <v>1</v>
      </c>
      <c r="D44" s="21" t="s">
        <v>66</v>
      </c>
      <c r="E44" s="13">
        <v>4945</v>
      </c>
      <c r="F44" s="19" t="s">
        <v>58</v>
      </c>
    </row>
    <row r="45" spans="1:6" s="5" customFormat="1" ht="63">
      <c r="A45" s="20">
        <v>42</v>
      </c>
      <c r="B45" s="11" t="s">
        <v>72</v>
      </c>
      <c r="C45" s="12">
        <v>1</v>
      </c>
      <c r="D45" s="21" t="s">
        <v>67</v>
      </c>
      <c r="E45" s="13">
        <v>4945</v>
      </c>
      <c r="F45" s="19" t="s">
        <v>58</v>
      </c>
    </row>
    <row r="46" spans="1:6" s="5" customFormat="1" ht="63">
      <c r="A46" s="20">
        <v>43</v>
      </c>
      <c r="B46" s="11" t="s">
        <v>73</v>
      </c>
      <c r="C46" s="12">
        <v>1</v>
      </c>
      <c r="D46" s="22" t="s">
        <v>68</v>
      </c>
      <c r="E46" s="13">
        <v>8120</v>
      </c>
      <c r="F46" s="19" t="s">
        <v>58</v>
      </c>
    </row>
    <row r="47" spans="1:6" ht="63">
      <c r="A47" s="23">
        <v>44</v>
      </c>
      <c r="B47" s="7" t="s">
        <v>74</v>
      </c>
      <c r="C47" s="12">
        <v>1</v>
      </c>
      <c r="D47" s="21" t="s">
        <v>69</v>
      </c>
      <c r="E47" s="13">
        <v>9737</v>
      </c>
      <c r="F47" s="19" t="s">
        <v>58</v>
      </c>
    </row>
    <row r="48" spans="1:6" ht="63">
      <c r="A48" s="23">
        <f>A47+1</f>
        <v>45</v>
      </c>
      <c r="B48" s="7" t="s">
        <v>100</v>
      </c>
      <c r="C48" s="12">
        <v>1</v>
      </c>
      <c r="D48" s="22" t="s">
        <v>101</v>
      </c>
      <c r="E48" s="13">
        <v>5450</v>
      </c>
      <c r="F48" s="19" t="s">
        <v>58</v>
      </c>
    </row>
    <row r="49" spans="1:6" ht="63">
      <c r="A49" s="23">
        <f aca="true" t="shared" si="1" ref="A49:A72">A48+1</f>
        <v>46</v>
      </c>
      <c r="B49" s="7" t="s">
        <v>100</v>
      </c>
      <c r="C49" s="12">
        <v>1</v>
      </c>
      <c r="D49" s="22" t="s">
        <v>102</v>
      </c>
      <c r="E49" s="13">
        <v>5450</v>
      </c>
      <c r="F49" s="19" t="s">
        <v>58</v>
      </c>
    </row>
    <row r="50" spans="1:6" ht="63">
      <c r="A50" s="23">
        <f t="shared" si="1"/>
        <v>47</v>
      </c>
      <c r="B50" s="7" t="s">
        <v>100</v>
      </c>
      <c r="C50" s="12">
        <v>1</v>
      </c>
      <c r="D50" s="22" t="s">
        <v>103</v>
      </c>
      <c r="E50" s="13">
        <v>5450</v>
      </c>
      <c r="F50" s="19" t="s">
        <v>58</v>
      </c>
    </row>
    <row r="51" spans="1:6" ht="63">
      <c r="A51" s="23">
        <f t="shared" si="1"/>
        <v>48</v>
      </c>
      <c r="B51" s="7" t="s">
        <v>100</v>
      </c>
      <c r="C51" s="12">
        <v>1</v>
      </c>
      <c r="D51" s="22" t="s">
        <v>104</v>
      </c>
      <c r="E51" s="13">
        <v>5450</v>
      </c>
      <c r="F51" s="19" t="s">
        <v>58</v>
      </c>
    </row>
    <row r="52" spans="1:6" ht="63">
      <c r="A52" s="23">
        <f t="shared" si="1"/>
        <v>49</v>
      </c>
      <c r="B52" s="7" t="s">
        <v>100</v>
      </c>
      <c r="C52" s="12">
        <v>1</v>
      </c>
      <c r="D52" s="22" t="s">
        <v>105</v>
      </c>
      <c r="E52" s="13">
        <v>5450</v>
      </c>
      <c r="F52" s="19" t="s">
        <v>58</v>
      </c>
    </row>
    <row r="53" spans="1:6" ht="63">
      <c r="A53" s="23">
        <f t="shared" si="1"/>
        <v>50</v>
      </c>
      <c r="B53" s="7" t="s">
        <v>100</v>
      </c>
      <c r="C53" s="12">
        <v>1</v>
      </c>
      <c r="D53" s="22" t="s">
        <v>106</v>
      </c>
      <c r="E53" s="13">
        <v>5450</v>
      </c>
      <c r="F53" s="19" t="s">
        <v>58</v>
      </c>
    </row>
    <row r="54" spans="1:6" ht="63">
      <c r="A54" s="23">
        <f t="shared" si="1"/>
        <v>51</v>
      </c>
      <c r="B54" s="7" t="s">
        <v>100</v>
      </c>
      <c r="C54" s="12">
        <v>1</v>
      </c>
      <c r="D54" s="22" t="s">
        <v>107</v>
      </c>
      <c r="E54" s="13">
        <v>5450</v>
      </c>
      <c r="F54" s="19" t="s">
        <v>58</v>
      </c>
    </row>
    <row r="55" spans="1:6" ht="63">
      <c r="A55" s="23">
        <f t="shared" si="1"/>
        <v>52</v>
      </c>
      <c r="B55" s="7" t="s">
        <v>100</v>
      </c>
      <c r="C55" s="12">
        <v>1</v>
      </c>
      <c r="D55" s="22" t="s">
        <v>108</v>
      </c>
      <c r="E55" s="13">
        <v>5450</v>
      </c>
      <c r="F55" s="19" t="s">
        <v>58</v>
      </c>
    </row>
    <row r="56" spans="1:6" ht="63">
      <c r="A56" s="23">
        <f t="shared" si="1"/>
        <v>53</v>
      </c>
      <c r="B56" s="7" t="s">
        <v>100</v>
      </c>
      <c r="C56" s="12">
        <v>1</v>
      </c>
      <c r="D56" s="22" t="s">
        <v>109</v>
      </c>
      <c r="E56" s="13">
        <v>5450</v>
      </c>
      <c r="F56" s="19" t="s">
        <v>58</v>
      </c>
    </row>
    <row r="57" spans="1:6" ht="63">
      <c r="A57" s="23">
        <f t="shared" si="1"/>
        <v>54</v>
      </c>
      <c r="B57" s="7" t="s">
        <v>100</v>
      </c>
      <c r="C57" s="12">
        <v>1</v>
      </c>
      <c r="D57" s="22" t="s">
        <v>110</v>
      </c>
      <c r="E57" s="13">
        <v>5450</v>
      </c>
      <c r="F57" s="19" t="s">
        <v>58</v>
      </c>
    </row>
    <row r="58" spans="1:6" ht="63">
      <c r="A58" s="23">
        <f t="shared" si="1"/>
        <v>55</v>
      </c>
      <c r="B58" s="7" t="s">
        <v>100</v>
      </c>
      <c r="C58" s="12">
        <v>1</v>
      </c>
      <c r="D58" s="22" t="s">
        <v>111</v>
      </c>
      <c r="E58" s="13">
        <v>5450</v>
      </c>
      <c r="F58" s="19" t="s">
        <v>58</v>
      </c>
    </row>
    <row r="59" spans="1:6" ht="63">
      <c r="A59" s="23">
        <f t="shared" si="1"/>
        <v>56</v>
      </c>
      <c r="B59" s="7" t="s">
        <v>100</v>
      </c>
      <c r="C59" s="12">
        <v>1</v>
      </c>
      <c r="D59" s="22" t="s">
        <v>112</v>
      </c>
      <c r="E59" s="13">
        <v>5450</v>
      </c>
      <c r="F59" s="19" t="s">
        <v>58</v>
      </c>
    </row>
    <row r="60" spans="1:6" ht="63">
      <c r="A60" s="23">
        <f t="shared" si="1"/>
        <v>57</v>
      </c>
      <c r="B60" s="7" t="s">
        <v>100</v>
      </c>
      <c r="C60" s="12">
        <v>1</v>
      </c>
      <c r="D60" s="22" t="s">
        <v>113</v>
      </c>
      <c r="E60" s="13">
        <v>5450</v>
      </c>
      <c r="F60" s="19" t="s">
        <v>58</v>
      </c>
    </row>
    <row r="61" spans="1:6" ht="63">
      <c r="A61" s="23">
        <f t="shared" si="1"/>
        <v>58</v>
      </c>
      <c r="B61" s="7" t="s">
        <v>100</v>
      </c>
      <c r="C61" s="12">
        <v>1</v>
      </c>
      <c r="D61" s="22" t="s">
        <v>114</v>
      </c>
      <c r="E61" s="13">
        <v>5450</v>
      </c>
      <c r="F61" s="19" t="s">
        <v>58</v>
      </c>
    </row>
    <row r="62" spans="1:6" ht="63">
      <c r="A62" s="23">
        <f t="shared" si="1"/>
        <v>59</v>
      </c>
      <c r="B62" s="7" t="s">
        <v>100</v>
      </c>
      <c r="C62" s="12">
        <v>1</v>
      </c>
      <c r="D62" s="22" t="s">
        <v>115</v>
      </c>
      <c r="E62" s="13">
        <v>5450</v>
      </c>
      <c r="F62" s="19" t="s">
        <v>58</v>
      </c>
    </row>
    <row r="63" spans="1:6" ht="63">
      <c r="A63" s="23">
        <f t="shared" si="1"/>
        <v>60</v>
      </c>
      <c r="B63" s="7" t="s">
        <v>100</v>
      </c>
      <c r="C63" s="12">
        <v>1</v>
      </c>
      <c r="D63" s="22" t="s">
        <v>116</v>
      </c>
      <c r="E63" s="13">
        <v>5450</v>
      </c>
      <c r="F63" s="19" t="s">
        <v>58</v>
      </c>
    </row>
    <row r="64" spans="1:6" ht="63">
      <c r="A64" s="23">
        <f t="shared" si="1"/>
        <v>61</v>
      </c>
      <c r="B64" s="7" t="s">
        <v>100</v>
      </c>
      <c r="C64" s="12">
        <v>1</v>
      </c>
      <c r="D64" s="22" t="s">
        <v>117</v>
      </c>
      <c r="E64" s="13">
        <v>5450</v>
      </c>
      <c r="F64" s="19" t="s">
        <v>58</v>
      </c>
    </row>
    <row r="65" spans="1:6" ht="63">
      <c r="A65" s="23">
        <f t="shared" si="1"/>
        <v>62</v>
      </c>
      <c r="B65" s="7" t="s">
        <v>100</v>
      </c>
      <c r="C65" s="12">
        <v>1</v>
      </c>
      <c r="D65" s="22" t="s">
        <v>118</v>
      </c>
      <c r="E65" s="13">
        <v>5450</v>
      </c>
      <c r="F65" s="19" t="s">
        <v>58</v>
      </c>
    </row>
    <row r="66" spans="1:6" ht="63">
      <c r="A66" s="23">
        <f t="shared" si="1"/>
        <v>63</v>
      </c>
      <c r="B66" s="7" t="s">
        <v>119</v>
      </c>
      <c r="C66" s="12">
        <v>1</v>
      </c>
      <c r="D66" s="22" t="s">
        <v>122</v>
      </c>
      <c r="E66" s="13">
        <v>5100</v>
      </c>
      <c r="F66" s="19" t="s">
        <v>58</v>
      </c>
    </row>
    <row r="67" spans="1:6" ht="63">
      <c r="A67" s="23">
        <f t="shared" si="1"/>
        <v>64</v>
      </c>
      <c r="B67" s="7" t="s">
        <v>119</v>
      </c>
      <c r="C67" s="12">
        <v>1</v>
      </c>
      <c r="D67" s="22" t="s">
        <v>120</v>
      </c>
      <c r="E67" s="13">
        <v>5100</v>
      </c>
      <c r="F67" s="19" t="s">
        <v>58</v>
      </c>
    </row>
    <row r="68" spans="1:6" ht="63">
      <c r="A68" s="23">
        <f t="shared" si="1"/>
        <v>65</v>
      </c>
      <c r="B68" s="7" t="s">
        <v>123</v>
      </c>
      <c r="C68" s="12">
        <v>1</v>
      </c>
      <c r="D68" s="22" t="s">
        <v>121</v>
      </c>
      <c r="E68" s="13">
        <v>3825</v>
      </c>
      <c r="F68" s="19" t="s">
        <v>58</v>
      </c>
    </row>
    <row r="69" spans="1:6" ht="63">
      <c r="A69" s="23">
        <f t="shared" si="1"/>
        <v>66</v>
      </c>
      <c r="B69" s="7" t="s">
        <v>123</v>
      </c>
      <c r="C69" s="12">
        <v>1</v>
      </c>
      <c r="D69" s="22" t="s">
        <v>124</v>
      </c>
      <c r="E69" s="13">
        <v>3825</v>
      </c>
      <c r="F69" s="19" t="s">
        <v>58</v>
      </c>
    </row>
    <row r="70" spans="1:6" ht="63">
      <c r="A70" s="23">
        <f t="shared" si="1"/>
        <v>67</v>
      </c>
      <c r="B70" s="7" t="s">
        <v>123</v>
      </c>
      <c r="C70" s="12">
        <v>1</v>
      </c>
      <c r="D70" s="22" t="s">
        <v>125</v>
      </c>
      <c r="E70" s="13">
        <v>3825</v>
      </c>
      <c r="F70" s="19" t="s">
        <v>58</v>
      </c>
    </row>
    <row r="71" spans="1:6" ht="63">
      <c r="A71" s="23">
        <f t="shared" si="1"/>
        <v>68</v>
      </c>
      <c r="B71" s="7" t="s">
        <v>123</v>
      </c>
      <c r="C71" s="12">
        <v>1</v>
      </c>
      <c r="D71" s="22" t="s">
        <v>126</v>
      </c>
      <c r="E71" s="13">
        <v>3825</v>
      </c>
      <c r="F71" s="19" t="s">
        <v>58</v>
      </c>
    </row>
    <row r="72" spans="1:6" ht="63">
      <c r="A72" s="23">
        <f t="shared" si="1"/>
        <v>69</v>
      </c>
      <c r="B72" s="7" t="s">
        <v>123</v>
      </c>
      <c r="C72" s="12">
        <v>1</v>
      </c>
      <c r="D72" s="22" t="s">
        <v>127</v>
      </c>
      <c r="E72" s="13">
        <v>3825</v>
      </c>
      <c r="F72" s="19" t="s">
        <v>58</v>
      </c>
    </row>
    <row r="73" spans="1:6" ht="63">
      <c r="A73" s="23">
        <f>A72+1</f>
        <v>70</v>
      </c>
      <c r="B73" s="7" t="s">
        <v>123</v>
      </c>
      <c r="C73" s="12">
        <v>1</v>
      </c>
      <c r="D73" s="22" t="s">
        <v>128</v>
      </c>
      <c r="E73" s="13">
        <v>3825</v>
      </c>
      <c r="F73" s="19" t="s">
        <v>58</v>
      </c>
    </row>
    <row r="74" spans="1:6" ht="15.75">
      <c r="A74" s="14"/>
      <c r="B74" s="15" t="s">
        <v>32</v>
      </c>
      <c r="C74" s="15"/>
      <c r="D74" s="26"/>
      <c r="E74" s="16">
        <f>SUM(E4:E73)</f>
        <v>647424.44</v>
      </c>
      <c r="F74" s="14"/>
    </row>
  </sheetData>
  <sheetProtection/>
  <mergeCells count="1">
    <mergeCell ref="A1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4" sqref="A4:IV5"/>
    </sheetView>
  </sheetViews>
  <sheetFormatPr defaultColWidth="8.8515625" defaultRowHeight="12.75"/>
  <cols>
    <col min="1" max="1" width="7.7109375" style="4" customWidth="1"/>
    <col min="2" max="2" width="31.421875" style="4" customWidth="1"/>
    <col min="3" max="3" width="10.7109375" style="4" customWidth="1"/>
    <col min="4" max="4" width="17.28125" style="4" customWidth="1"/>
    <col min="5" max="5" width="18.421875" style="17" customWidth="1"/>
    <col min="6" max="6" width="21.421875" style="4" customWidth="1"/>
    <col min="7" max="7" width="8.8515625" style="4" hidden="1" customWidth="1"/>
    <col min="8" max="16384" width="8.8515625" style="4" customWidth="1"/>
  </cols>
  <sheetData>
    <row r="1" spans="1:7" ht="15.75" customHeight="1">
      <c r="A1" s="40" t="s">
        <v>61</v>
      </c>
      <c r="B1" s="40"/>
      <c r="C1" s="40"/>
      <c r="D1" s="40"/>
      <c r="E1" s="40"/>
      <c r="F1" s="40"/>
      <c r="G1" s="40"/>
    </row>
    <row r="2" spans="1:7" s="5" customFormat="1" ht="55.5" customHeight="1">
      <c r="A2" s="40"/>
      <c r="B2" s="40"/>
      <c r="C2" s="40"/>
      <c r="D2" s="40"/>
      <c r="E2" s="40"/>
      <c r="F2" s="40"/>
      <c r="G2" s="40"/>
    </row>
    <row r="3" spans="1:6" s="5" customFormat="1" ht="100.5" customHeight="1">
      <c r="A3" s="1" t="s">
        <v>33</v>
      </c>
      <c r="B3" s="1" t="s">
        <v>34</v>
      </c>
      <c r="C3" s="1" t="s">
        <v>35</v>
      </c>
      <c r="D3" s="1" t="s">
        <v>36</v>
      </c>
      <c r="E3" s="2" t="s">
        <v>129</v>
      </c>
      <c r="F3" s="1" t="s">
        <v>37</v>
      </c>
    </row>
    <row r="4" spans="1:6" s="5" customFormat="1" ht="63">
      <c r="A4" s="6">
        <v>1</v>
      </c>
      <c r="B4" s="7" t="s">
        <v>20</v>
      </c>
      <c r="C4" s="8">
        <v>1</v>
      </c>
      <c r="D4" s="9" t="s">
        <v>19</v>
      </c>
      <c r="E4" s="10">
        <v>62854.85</v>
      </c>
      <c r="F4" s="3" t="s">
        <v>58</v>
      </c>
    </row>
    <row r="5" spans="1:6" s="5" customFormat="1" ht="63">
      <c r="A5" s="6">
        <v>2</v>
      </c>
      <c r="B5" s="7" t="s">
        <v>23</v>
      </c>
      <c r="C5" s="8">
        <v>1</v>
      </c>
      <c r="D5" s="9" t="s">
        <v>22</v>
      </c>
      <c r="E5" s="10">
        <v>58685.9</v>
      </c>
      <c r="F5" s="3" t="s">
        <v>58</v>
      </c>
    </row>
    <row r="6" spans="1:6" ht="15.75">
      <c r="A6" s="14"/>
      <c r="B6" s="15" t="s">
        <v>32</v>
      </c>
      <c r="C6" s="15"/>
      <c r="D6" s="14"/>
      <c r="E6" s="16">
        <f>SUM(E4:E5)</f>
        <v>121540.75</v>
      </c>
      <c r="F6" s="14"/>
    </row>
  </sheetData>
  <sheetProtection/>
  <mergeCells count="1">
    <mergeCell ref="A1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D12" sqref="D12"/>
    </sheetView>
  </sheetViews>
  <sheetFormatPr defaultColWidth="8.8515625" defaultRowHeight="12.75"/>
  <cols>
    <col min="1" max="1" width="7.00390625" style="4" customWidth="1"/>
    <col min="2" max="2" width="31.421875" style="4" customWidth="1"/>
    <col min="3" max="3" width="10.7109375" style="4" customWidth="1"/>
    <col min="4" max="4" width="17.28125" style="4" customWidth="1"/>
    <col min="5" max="5" width="19.421875" style="17" customWidth="1"/>
    <col min="6" max="6" width="21.421875" style="4" customWidth="1"/>
    <col min="7" max="7" width="8.8515625" style="4" hidden="1" customWidth="1"/>
    <col min="8" max="16384" width="8.8515625" style="4" customWidth="1"/>
  </cols>
  <sheetData>
    <row r="1" spans="1:7" ht="15.75" customHeight="1">
      <c r="A1" s="40" t="s">
        <v>62</v>
      </c>
      <c r="B1" s="40"/>
      <c r="C1" s="40"/>
      <c r="D1" s="40"/>
      <c r="E1" s="40"/>
      <c r="F1" s="40"/>
      <c r="G1" s="40"/>
    </row>
    <row r="2" spans="1:7" s="5" customFormat="1" ht="55.5" customHeight="1">
      <c r="A2" s="40"/>
      <c r="B2" s="40"/>
      <c r="C2" s="40"/>
      <c r="D2" s="40"/>
      <c r="E2" s="40"/>
      <c r="F2" s="40"/>
      <c r="G2" s="40"/>
    </row>
    <row r="3" spans="1:6" s="5" customFormat="1" ht="100.5" customHeight="1">
      <c r="A3" s="1" t="s">
        <v>33</v>
      </c>
      <c r="B3" s="1" t="s">
        <v>34</v>
      </c>
      <c r="C3" s="1" t="s">
        <v>35</v>
      </c>
      <c r="D3" s="1" t="s">
        <v>36</v>
      </c>
      <c r="E3" s="2" t="s">
        <v>129</v>
      </c>
      <c r="F3" s="1" t="s">
        <v>37</v>
      </c>
    </row>
    <row r="4" spans="1:6" ht="15.75">
      <c r="A4" s="14"/>
      <c r="B4" s="15" t="s">
        <v>32</v>
      </c>
      <c r="C4" s="15"/>
      <c r="D4" s="14"/>
      <c r="E4" s="16">
        <v>0</v>
      </c>
      <c r="F4" s="14"/>
    </row>
  </sheetData>
  <sheetProtection/>
  <mergeCells count="1">
    <mergeCell ref="A1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4" sqref="A4:IV12"/>
    </sheetView>
  </sheetViews>
  <sheetFormatPr defaultColWidth="8.8515625" defaultRowHeight="12.75"/>
  <cols>
    <col min="1" max="1" width="7.7109375" style="4" customWidth="1"/>
    <col min="2" max="2" width="31.421875" style="4" customWidth="1"/>
    <col min="3" max="3" width="10.7109375" style="4" customWidth="1"/>
    <col min="4" max="4" width="17.28125" style="4" customWidth="1"/>
    <col min="5" max="5" width="18.421875" style="17" customWidth="1"/>
    <col min="6" max="6" width="21.421875" style="4" customWidth="1"/>
    <col min="7" max="7" width="8.8515625" style="4" hidden="1" customWidth="1"/>
    <col min="8" max="16384" width="8.8515625" style="4" customWidth="1"/>
  </cols>
  <sheetData>
    <row r="1" spans="1:7" ht="15.75" customHeight="1">
      <c r="A1" s="40" t="s">
        <v>148</v>
      </c>
      <c r="B1" s="40"/>
      <c r="C1" s="40"/>
      <c r="D1" s="40"/>
      <c r="E1" s="40"/>
      <c r="F1" s="40"/>
      <c r="G1" s="40"/>
    </row>
    <row r="2" spans="1:7" s="5" customFormat="1" ht="55.5" customHeight="1">
      <c r="A2" s="40"/>
      <c r="B2" s="40"/>
      <c r="C2" s="40"/>
      <c r="D2" s="40"/>
      <c r="E2" s="40"/>
      <c r="F2" s="40"/>
      <c r="G2" s="40"/>
    </row>
    <row r="3" spans="1:6" s="5" customFormat="1" ht="100.5" customHeight="1">
      <c r="A3" s="1" t="s">
        <v>33</v>
      </c>
      <c r="B3" s="1" t="s">
        <v>34</v>
      </c>
      <c r="C3" s="1" t="s">
        <v>35</v>
      </c>
      <c r="D3" s="1" t="s">
        <v>36</v>
      </c>
      <c r="E3" s="2" t="s">
        <v>129</v>
      </c>
      <c r="F3" s="1" t="s">
        <v>37</v>
      </c>
    </row>
    <row r="4" spans="1:6" s="5" customFormat="1" ht="63">
      <c r="A4" s="6">
        <v>1</v>
      </c>
      <c r="B4" s="7" t="s">
        <v>143</v>
      </c>
      <c r="C4" s="8">
        <v>1</v>
      </c>
      <c r="D4" s="22" t="s">
        <v>130</v>
      </c>
      <c r="E4" s="10">
        <v>731561.15</v>
      </c>
      <c r="F4" s="3" t="s">
        <v>58</v>
      </c>
    </row>
    <row r="5" spans="1:6" s="5" customFormat="1" ht="63">
      <c r="A5" s="6">
        <v>2</v>
      </c>
      <c r="B5" s="7" t="s">
        <v>139</v>
      </c>
      <c r="C5" s="8">
        <v>1</v>
      </c>
      <c r="D5" s="22" t="s">
        <v>131</v>
      </c>
      <c r="E5" s="10">
        <v>398398.19</v>
      </c>
      <c r="F5" s="3" t="s">
        <v>58</v>
      </c>
    </row>
    <row r="6" spans="1:6" s="5" customFormat="1" ht="63">
      <c r="A6" s="6">
        <f>A5+1</f>
        <v>3</v>
      </c>
      <c r="B6" s="7" t="s">
        <v>140</v>
      </c>
      <c r="C6" s="8">
        <v>1</v>
      </c>
      <c r="D6" s="22" t="s">
        <v>132</v>
      </c>
      <c r="E6" s="10">
        <v>43875</v>
      </c>
      <c r="F6" s="3" t="s">
        <v>58</v>
      </c>
    </row>
    <row r="7" spans="1:6" s="5" customFormat="1" ht="63">
      <c r="A7" s="6">
        <f aca="true" t="shared" si="0" ref="A7:A12">A6+1</f>
        <v>4</v>
      </c>
      <c r="B7" s="7" t="s">
        <v>141</v>
      </c>
      <c r="C7" s="8">
        <v>1</v>
      </c>
      <c r="D7" s="22" t="s">
        <v>133</v>
      </c>
      <c r="E7" s="10">
        <v>500</v>
      </c>
      <c r="F7" s="3" t="s">
        <v>58</v>
      </c>
    </row>
    <row r="8" spans="1:6" s="5" customFormat="1" ht="63">
      <c r="A8" s="6">
        <f t="shared" si="0"/>
        <v>5</v>
      </c>
      <c r="B8" s="7" t="s">
        <v>142</v>
      </c>
      <c r="C8" s="8">
        <v>1</v>
      </c>
      <c r="D8" s="22" t="s">
        <v>134</v>
      </c>
      <c r="E8" s="10">
        <v>5000</v>
      </c>
      <c r="F8" s="3" t="s">
        <v>58</v>
      </c>
    </row>
    <row r="9" spans="1:6" s="5" customFormat="1" ht="63">
      <c r="A9" s="6">
        <f t="shared" si="0"/>
        <v>6</v>
      </c>
      <c r="B9" s="7" t="s">
        <v>144</v>
      </c>
      <c r="C9" s="8">
        <v>1</v>
      </c>
      <c r="D9" s="22" t="s">
        <v>135</v>
      </c>
      <c r="E9" s="10">
        <v>48935</v>
      </c>
      <c r="F9" s="3" t="s">
        <v>58</v>
      </c>
    </row>
    <row r="10" spans="1:6" s="5" customFormat="1" ht="63">
      <c r="A10" s="6">
        <f t="shared" si="0"/>
        <v>7</v>
      </c>
      <c r="B10" s="7" t="s">
        <v>147</v>
      </c>
      <c r="C10" s="8">
        <v>1</v>
      </c>
      <c r="D10" s="22" t="s">
        <v>136</v>
      </c>
      <c r="E10" s="10">
        <v>500</v>
      </c>
      <c r="F10" s="3" t="s">
        <v>58</v>
      </c>
    </row>
    <row r="11" spans="1:6" s="5" customFormat="1" ht="63">
      <c r="A11" s="6">
        <f t="shared" si="0"/>
        <v>8</v>
      </c>
      <c r="B11" s="7" t="s">
        <v>146</v>
      </c>
      <c r="C11" s="8">
        <v>1</v>
      </c>
      <c r="D11" s="22" t="s">
        <v>137</v>
      </c>
      <c r="E11" s="10">
        <v>103810</v>
      </c>
      <c r="F11" s="3" t="s">
        <v>58</v>
      </c>
    </row>
    <row r="12" spans="1:6" s="5" customFormat="1" ht="63">
      <c r="A12" s="6">
        <f t="shared" si="0"/>
        <v>9</v>
      </c>
      <c r="B12" s="7" t="s">
        <v>145</v>
      </c>
      <c r="C12" s="8">
        <v>1</v>
      </c>
      <c r="D12" s="22" t="s">
        <v>138</v>
      </c>
      <c r="E12" s="10">
        <v>5000</v>
      </c>
      <c r="F12" s="3" t="s">
        <v>58</v>
      </c>
    </row>
    <row r="13" spans="1:6" ht="15.75">
      <c r="A13" s="14"/>
      <c r="B13" s="15" t="s">
        <v>32</v>
      </c>
      <c r="C13" s="15">
        <v>9</v>
      </c>
      <c r="D13" s="14"/>
      <c r="E13" s="16">
        <f>SUM(E4:E12)</f>
        <v>1337579.34</v>
      </c>
      <c r="F13" s="14"/>
    </row>
  </sheetData>
  <sheetProtection/>
  <mergeCells count="1">
    <mergeCell ref="A1:G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PageLayoutView="0" workbookViewId="0" topLeftCell="A179">
      <selection activeCell="D186" sqref="D186:E186"/>
    </sheetView>
  </sheetViews>
  <sheetFormatPr defaultColWidth="8.8515625" defaultRowHeight="12.75"/>
  <cols>
    <col min="1" max="1" width="4.421875" style="4" customWidth="1"/>
    <col min="2" max="2" width="38.421875" style="4" customWidth="1"/>
    <col min="3" max="3" width="9.7109375" style="36" customWidth="1"/>
    <col min="4" max="4" width="7.28125" style="36" customWidth="1"/>
    <col min="5" max="5" width="17.00390625" style="27" customWidth="1"/>
    <col min="6" max="6" width="8.8515625" style="4" hidden="1" customWidth="1"/>
    <col min="7" max="16384" width="8.8515625" style="4" customWidth="1"/>
  </cols>
  <sheetData>
    <row r="1" spans="1:6" ht="15.75" customHeight="1">
      <c r="A1" s="38" t="s">
        <v>269</v>
      </c>
      <c r="B1" s="39"/>
      <c r="C1" s="39"/>
      <c r="D1" s="39"/>
      <c r="E1" s="39"/>
      <c r="F1" s="39"/>
    </row>
    <row r="2" spans="1:6" s="5" customFormat="1" ht="81.75" customHeight="1">
      <c r="A2" s="38"/>
      <c r="B2" s="39"/>
      <c r="C2" s="39"/>
      <c r="D2" s="39"/>
      <c r="E2" s="39"/>
      <c r="F2" s="39"/>
    </row>
    <row r="3" spans="1:5" s="5" customFormat="1" ht="79.5" customHeight="1">
      <c r="A3" s="1" t="s">
        <v>33</v>
      </c>
      <c r="B3" s="1" t="s">
        <v>149</v>
      </c>
      <c r="C3" s="1" t="s">
        <v>150</v>
      </c>
      <c r="D3" s="1" t="s">
        <v>35</v>
      </c>
      <c r="E3" s="2" t="s">
        <v>151</v>
      </c>
    </row>
    <row r="4" spans="1:5" s="29" customFormat="1" ht="15" customHeight="1">
      <c r="A4" s="37">
        <v>1</v>
      </c>
      <c r="B4" s="28">
        <v>2</v>
      </c>
      <c r="C4" s="28">
        <v>3</v>
      </c>
      <c r="D4" s="28">
        <v>4</v>
      </c>
      <c r="E4" s="41">
        <v>5</v>
      </c>
    </row>
    <row r="5" spans="1:5" s="5" customFormat="1" ht="31.5">
      <c r="A5" s="6">
        <v>1</v>
      </c>
      <c r="B5" s="7" t="s">
        <v>225</v>
      </c>
      <c r="C5" s="9">
        <v>1955</v>
      </c>
      <c r="D5" s="9">
        <v>1</v>
      </c>
      <c r="E5" s="42">
        <v>731561.15</v>
      </c>
    </row>
    <row r="6" spans="1:5" s="5" customFormat="1" ht="47.25">
      <c r="A6" s="6">
        <v>2</v>
      </c>
      <c r="B6" s="7" t="s">
        <v>152</v>
      </c>
      <c r="C6" s="9">
        <v>1959</v>
      </c>
      <c r="D6" s="9">
        <v>1</v>
      </c>
      <c r="E6" s="42">
        <v>398398.19</v>
      </c>
    </row>
    <row r="7" spans="1:5" s="5" customFormat="1" ht="31.5">
      <c r="A7" s="6">
        <f>A6+1</f>
        <v>3</v>
      </c>
      <c r="B7" s="7" t="s">
        <v>140</v>
      </c>
      <c r="C7" s="9">
        <v>2003</v>
      </c>
      <c r="D7" s="9">
        <v>1</v>
      </c>
      <c r="E7" s="42">
        <v>43875</v>
      </c>
    </row>
    <row r="8" spans="1:5" s="5" customFormat="1" ht="31.5">
      <c r="A8" s="6">
        <f aca="true" t="shared" si="0" ref="A8:A13">A7+1</f>
        <v>4</v>
      </c>
      <c r="B8" s="7" t="s">
        <v>141</v>
      </c>
      <c r="C8" s="9">
        <v>2003</v>
      </c>
      <c r="D8" s="9">
        <v>1</v>
      </c>
      <c r="E8" s="42">
        <v>500</v>
      </c>
    </row>
    <row r="9" spans="1:5" s="5" customFormat="1" ht="15.75">
      <c r="A9" s="6">
        <f t="shared" si="0"/>
        <v>5</v>
      </c>
      <c r="B9" s="7" t="s">
        <v>142</v>
      </c>
      <c r="C9" s="9">
        <v>2003</v>
      </c>
      <c r="D9" s="9">
        <v>1</v>
      </c>
      <c r="E9" s="42">
        <v>5000</v>
      </c>
    </row>
    <row r="10" spans="1:5" s="5" customFormat="1" ht="15.75">
      <c r="A10" s="6">
        <f t="shared" si="0"/>
        <v>6</v>
      </c>
      <c r="B10" s="7" t="s">
        <v>144</v>
      </c>
      <c r="C10" s="9">
        <v>2003</v>
      </c>
      <c r="D10" s="9">
        <v>1</v>
      </c>
      <c r="E10" s="42">
        <v>48935</v>
      </c>
    </row>
    <row r="11" spans="1:5" s="5" customFormat="1" ht="31.5">
      <c r="A11" s="6">
        <f t="shared" si="0"/>
        <v>7</v>
      </c>
      <c r="B11" s="7" t="s">
        <v>147</v>
      </c>
      <c r="C11" s="9">
        <v>2003</v>
      </c>
      <c r="D11" s="9">
        <v>1</v>
      </c>
      <c r="E11" s="42">
        <v>500</v>
      </c>
    </row>
    <row r="12" spans="1:5" s="5" customFormat="1" ht="15.75">
      <c r="A12" s="6">
        <f t="shared" si="0"/>
        <v>8</v>
      </c>
      <c r="B12" s="7" t="s">
        <v>146</v>
      </c>
      <c r="C12" s="9">
        <v>2003</v>
      </c>
      <c r="D12" s="9">
        <v>1</v>
      </c>
      <c r="E12" s="42">
        <v>5000</v>
      </c>
    </row>
    <row r="13" spans="1:5" s="5" customFormat="1" ht="31.5">
      <c r="A13" s="6">
        <f t="shared" si="0"/>
        <v>9</v>
      </c>
      <c r="B13" s="7" t="s">
        <v>145</v>
      </c>
      <c r="C13" s="9">
        <v>2009</v>
      </c>
      <c r="D13" s="9">
        <v>1</v>
      </c>
      <c r="E13" s="42">
        <v>5000</v>
      </c>
    </row>
    <row r="14" spans="1:5" s="5" customFormat="1" ht="15.75">
      <c r="A14" s="6">
        <f>A13+1</f>
        <v>10</v>
      </c>
      <c r="B14" s="7" t="s">
        <v>231</v>
      </c>
      <c r="C14" s="9">
        <v>2006</v>
      </c>
      <c r="D14" s="9">
        <v>1</v>
      </c>
      <c r="E14" s="42">
        <v>3307.61</v>
      </c>
    </row>
    <row r="15" spans="1:5" s="5" customFormat="1" ht="15.75">
      <c r="A15" s="6">
        <f>A14+1</f>
        <v>11</v>
      </c>
      <c r="B15" s="7" t="s">
        <v>2</v>
      </c>
      <c r="C15" s="9">
        <v>2006</v>
      </c>
      <c r="D15" s="9">
        <v>1</v>
      </c>
      <c r="E15" s="42">
        <v>3968</v>
      </c>
    </row>
    <row r="16" spans="1:5" s="5" customFormat="1" ht="15.75">
      <c r="A16" s="6">
        <f aca="true" t="shared" si="1" ref="A16:A63">A15+1</f>
        <v>12</v>
      </c>
      <c r="B16" s="7" t="s">
        <v>38</v>
      </c>
      <c r="C16" s="9">
        <v>2007</v>
      </c>
      <c r="D16" s="9">
        <v>1</v>
      </c>
      <c r="E16" s="42">
        <v>5300</v>
      </c>
    </row>
    <row r="17" spans="1:5" s="5" customFormat="1" ht="15.75">
      <c r="A17" s="6">
        <f t="shared" si="1"/>
        <v>13</v>
      </c>
      <c r="B17" s="7" t="s">
        <v>232</v>
      </c>
      <c r="C17" s="9">
        <v>2006</v>
      </c>
      <c r="D17" s="9">
        <v>1</v>
      </c>
      <c r="E17" s="42">
        <v>7260.83</v>
      </c>
    </row>
    <row r="18" spans="1:5" s="5" customFormat="1" ht="15.75">
      <c r="A18" s="6">
        <f t="shared" si="1"/>
        <v>14</v>
      </c>
      <c r="B18" s="7" t="s">
        <v>39</v>
      </c>
      <c r="C18" s="9">
        <v>2006</v>
      </c>
      <c r="D18" s="9">
        <v>1</v>
      </c>
      <c r="E18" s="42">
        <v>5132.29</v>
      </c>
    </row>
    <row r="19" spans="1:5" s="5" customFormat="1" ht="15.75">
      <c r="A19" s="6">
        <f t="shared" si="1"/>
        <v>15</v>
      </c>
      <c r="B19" s="7" t="s">
        <v>40</v>
      </c>
      <c r="C19" s="9">
        <v>2007</v>
      </c>
      <c r="D19" s="9">
        <v>1</v>
      </c>
      <c r="E19" s="42">
        <v>3247.2</v>
      </c>
    </row>
    <row r="20" spans="1:5" s="5" customFormat="1" ht="31.5">
      <c r="A20" s="6">
        <f t="shared" si="1"/>
        <v>16</v>
      </c>
      <c r="B20" s="7" t="s">
        <v>41</v>
      </c>
      <c r="C20" s="9">
        <v>2007</v>
      </c>
      <c r="D20" s="9">
        <v>1</v>
      </c>
      <c r="E20" s="42">
        <v>14760</v>
      </c>
    </row>
    <row r="21" spans="1:5" s="5" customFormat="1" ht="31.5">
      <c r="A21" s="6">
        <f t="shared" si="1"/>
        <v>17</v>
      </c>
      <c r="B21" s="7" t="s">
        <v>233</v>
      </c>
      <c r="C21" s="9">
        <v>2006</v>
      </c>
      <c r="D21" s="9">
        <v>1</v>
      </c>
      <c r="E21" s="42">
        <v>18090.66</v>
      </c>
    </row>
    <row r="22" spans="1:5" s="5" customFormat="1" ht="15.75">
      <c r="A22" s="6">
        <f t="shared" si="1"/>
        <v>18</v>
      </c>
      <c r="B22" s="7" t="s">
        <v>226</v>
      </c>
      <c r="C22" s="9">
        <v>2006</v>
      </c>
      <c r="D22" s="9">
        <v>1</v>
      </c>
      <c r="E22" s="42">
        <v>8311.01</v>
      </c>
    </row>
    <row r="23" spans="1:5" s="5" customFormat="1" ht="15.75">
      <c r="A23" s="6">
        <f t="shared" si="1"/>
        <v>19</v>
      </c>
      <c r="B23" s="7" t="s">
        <v>57</v>
      </c>
      <c r="C23" s="9">
        <v>2006</v>
      </c>
      <c r="D23" s="9">
        <v>1</v>
      </c>
      <c r="E23" s="42">
        <v>5916</v>
      </c>
    </row>
    <row r="24" spans="1:5" s="5" customFormat="1" ht="15.75">
      <c r="A24" s="6">
        <f t="shared" si="1"/>
        <v>20</v>
      </c>
      <c r="B24" s="7" t="s">
        <v>7</v>
      </c>
      <c r="C24" s="9">
        <v>2008</v>
      </c>
      <c r="D24" s="9">
        <v>1</v>
      </c>
      <c r="E24" s="42">
        <v>10200</v>
      </c>
    </row>
    <row r="25" spans="1:5" s="5" customFormat="1" ht="15.75">
      <c r="A25" s="6">
        <f t="shared" si="1"/>
        <v>21</v>
      </c>
      <c r="B25" s="7" t="s">
        <v>42</v>
      </c>
      <c r="C25" s="9">
        <v>2007</v>
      </c>
      <c r="D25" s="9">
        <v>1</v>
      </c>
      <c r="E25" s="42">
        <v>4029.48</v>
      </c>
    </row>
    <row r="26" spans="1:5" s="5" customFormat="1" ht="15.75">
      <c r="A26" s="6">
        <f t="shared" si="1"/>
        <v>22</v>
      </c>
      <c r="B26" s="7" t="s">
        <v>8</v>
      </c>
      <c r="C26" s="9">
        <v>2008</v>
      </c>
      <c r="D26" s="9">
        <v>1</v>
      </c>
      <c r="E26" s="42">
        <v>32780</v>
      </c>
    </row>
    <row r="27" spans="1:5" s="5" customFormat="1" ht="15.75">
      <c r="A27" s="6">
        <f t="shared" si="1"/>
        <v>23</v>
      </c>
      <c r="B27" s="7" t="s">
        <v>8</v>
      </c>
      <c r="C27" s="9">
        <v>2008</v>
      </c>
      <c r="D27" s="9">
        <v>1</v>
      </c>
      <c r="E27" s="42">
        <v>32900</v>
      </c>
    </row>
    <row r="28" spans="1:5" s="5" customFormat="1" ht="15.75">
      <c r="A28" s="6">
        <f t="shared" si="1"/>
        <v>24</v>
      </c>
      <c r="B28" s="7" t="s">
        <v>43</v>
      </c>
      <c r="C28" s="9">
        <v>2006</v>
      </c>
      <c r="D28" s="9">
        <v>1</v>
      </c>
      <c r="E28" s="42">
        <v>4123.35</v>
      </c>
    </row>
    <row r="29" spans="1:5" s="5" customFormat="1" ht="15.75">
      <c r="A29" s="6">
        <f t="shared" si="1"/>
        <v>25</v>
      </c>
      <c r="B29" s="7" t="s">
        <v>44</v>
      </c>
      <c r="C29" s="9">
        <v>2007</v>
      </c>
      <c r="D29" s="9">
        <v>1</v>
      </c>
      <c r="E29" s="42">
        <v>3542.4</v>
      </c>
    </row>
    <row r="30" spans="1:5" s="5" customFormat="1" ht="15.75">
      <c r="A30" s="6">
        <f t="shared" si="1"/>
        <v>26</v>
      </c>
      <c r="B30" s="7" t="s">
        <v>9</v>
      </c>
      <c r="C30" s="9">
        <v>2006</v>
      </c>
      <c r="D30" s="9">
        <v>1</v>
      </c>
      <c r="E30" s="42">
        <v>10070</v>
      </c>
    </row>
    <row r="31" spans="1:5" s="5" customFormat="1" ht="15.75">
      <c r="A31" s="6">
        <f t="shared" si="1"/>
        <v>27</v>
      </c>
      <c r="B31" s="7" t="s">
        <v>10</v>
      </c>
      <c r="C31" s="9">
        <v>2006</v>
      </c>
      <c r="D31" s="9">
        <v>1</v>
      </c>
      <c r="E31" s="42">
        <v>13858.2</v>
      </c>
    </row>
    <row r="32" spans="1:5" s="5" customFormat="1" ht="15.75">
      <c r="A32" s="6">
        <f t="shared" si="1"/>
        <v>28</v>
      </c>
      <c r="B32" s="7" t="s">
        <v>45</v>
      </c>
      <c r="C32" s="9">
        <v>2006</v>
      </c>
      <c r="D32" s="9">
        <v>1</v>
      </c>
      <c r="E32" s="42">
        <v>4080</v>
      </c>
    </row>
    <row r="33" spans="1:5" s="5" customFormat="1" ht="15.75">
      <c r="A33" s="6">
        <f t="shared" si="1"/>
        <v>29</v>
      </c>
      <c r="B33" s="7" t="s">
        <v>234</v>
      </c>
      <c r="C33" s="9">
        <v>2006</v>
      </c>
      <c r="D33" s="9">
        <v>1</v>
      </c>
      <c r="E33" s="42">
        <v>3708.58</v>
      </c>
    </row>
    <row r="34" spans="1:5" s="5" customFormat="1" ht="15.75">
      <c r="A34" s="6">
        <f t="shared" si="1"/>
        <v>30</v>
      </c>
      <c r="B34" s="7" t="s">
        <v>46</v>
      </c>
      <c r="C34" s="9">
        <v>2007</v>
      </c>
      <c r="D34" s="9">
        <v>1</v>
      </c>
      <c r="E34" s="42">
        <v>13900</v>
      </c>
    </row>
    <row r="35" spans="1:5" s="5" customFormat="1" ht="15.75">
      <c r="A35" s="6">
        <f t="shared" si="1"/>
        <v>31</v>
      </c>
      <c r="B35" s="7" t="s">
        <v>47</v>
      </c>
      <c r="C35" s="9">
        <v>2006</v>
      </c>
      <c r="D35" s="9">
        <v>1</v>
      </c>
      <c r="E35" s="42">
        <v>6261.42</v>
      </c>
    </row>
    <row r="36" spans="1:5" s="5" customFormat="1" ht="15.75">
      <c r="A36" s="6">
        <f t="shared" si="1"/>
        <v>32</v>
      </c>
      <c r="B36" s="7" t="s">
        <v>235</v>
      </c>
      <c r="C36" s="9">
        <v>2006</v>
      </c>
      <c r="D36" s="9">
        <v>2</v>
      </c>
      <c r="E36" s="42">
        <v>21094</v>
      </c>
    </row>
    <row r="37" spans="1:5" s="5" customFormat="1" ht="15.75">
      <c r="A37" s="6">
        <f t="shared" si="1"/>
        <v>33</v>
      </c>
      <c r="B37" s="7" t="s">
        <v>236</v>
      </c>
      <c r="C37" s="9">
        <v>2006</v>
      </c>
      <c r="D37" s="9">
        <v>1</v>
      </c>
      <c r="E37" s="42">
        <v>10165.4</v>
      </c>
    </row>
    <row r="38" spans="1:5" s="5" customFormat="1" ht="15.75">
      <c r="A38" s="6">
        <f t="shared" si="1"/>
        <v>34</v>
      </c>
      <c r="B38" s="7" t="s">
        <v>237</v>
      </c>
      <c r="C38" s="9">
        <v>2006</v>
      </c>
      <c r="D38" s="9">
        <v>2</v>
      </c>
      <c r="E38" s="42">
        <v>20330.8</v>
      </c>
    </row>
    <row r="39" spans="1:5" s="5" customFormat="1" ht="15.75">
      <c r="A39" s="6">
        <f t="shared" si="1"/>
        <v>35</v>
      </c>
      <c r="B39" s="7" t="s">
        <v>238</v>
      </c>
      <c r="C39" s="9">
        <v>2006</v>
      </c>
      <c r="D39" s="9">
        <v>1</v>
      </c>
      <c r="E39" s="42">
        <v>4830.7</v>
      </c>
    </row>
    <row r="40" spans="1:5" s="5" customFormat="1" ht="15.75">
      <c r="A40" s="6">
        <f t="shared" si="1"/>
        <v>36</v>
      </c>
      <c r="B40" s="7" t="s">
        <v>227</v>
      </c>
      <c r="C40" s="9">
        <v>2006</v>
      </c>
      <c r="D40" s="9">
        <v>1</v>
      </c>
      <c r="E40" s="42">
        <v>6013.92</v>
      </c>
    </row>
    <row r="41" spans="1:5" s="5" customFormat="1" ht="15.75">
      <c r="A41" s="6">
        <f t="shared" si="1"/>
        <v>37</v>
      </c>
      <c r="B41" s="7" t="s">
        <v>49</v>
      </c>
      <c r="C41" s="9">
        <v>2007</v>
      </c>
      <c r="D41" s="9">
        <v>1</v>
      </c>
      <c r="E41" s="42">
        <v>3450</v>
      </c>
    </row>
    <row r="42" spans="1:5" s="5" customFormat="1" ht="15.75">
      <c r="A42" s="6">
        <f t="shared" si="1"/>
        <v>38</v>
      </c>
      <c r="B42" s="7" t="s">
        <v>21</v>
      </c>
      <c r="C42" s="9">
        <v>2006</v>
      </c>
      <c r="D42" s="9">
        <v>1</v>
      </c>
      <c r="E42" s="42">
        <v>37913.4</v>
      </c>
    </row>
    <row r="43" spans="1:5" s="5" customFormat="1" ht="15.75">
      <c r="A43" s="6">
        <f t="shared" si="1"/>
        <v>39</v>
      </c>
      <c r="B43" s="7" t="s">
        <v>50</v>
      </c>
      <c r="C43" s="9">
        <v>2006</v>
      </c>
      <c r="D43" s="9">
        <v>1</v>
      </c>
      <c r="E43" s="42">
        <v>4080</v>
      </c>
    </row>
    <row r="44" spans="1:5" s="5" customFormat="1" ht="15.75">
      <c r="A44" s="6">
        <f t="shared" si="1"/>
        <v>40</v>
      </c>
      <c r="B44" s="7" t="s">
        <v>24</v>
      </c>
      <c r="C44" s="9">
        <v>2006</v>
      </c>
      <c r="D44" s="9">
        <v>1</v>
      </c>
      <c r="E44" s="42">
        <v>5793.01</v>
      </c>
    </row>
    <row r="45" spans="1:5" s="5" customFormat="1" ht="15.75">
      <c r="A45" s="6">
        <f t="shared" si="1"/>
        <v>41</v>
      </c>
      <c r="B45" s="7" t="s">
        <v>239</v>
      </c>
      <c r="C45" s="9">
        <v>2006</v>
      </c>
      <c r="D45" s="9">
        <v>1</v>
      </c>
      <c r="E45" s="42">
        <v>13435.44</v>
      </c>
    </row>
    <row r="46" spans="1:5" s="5" customFormat="1" ht="15.75">
      <c r="A46" s="6">
        <f t="shared" si="1"/>
        <v>42</v>
      </c>
      <c r="B46" s="7" t="s">
        <v>239</v>
      </c>
      <c r="C46" s="9">
        <v>2006</v>
      </c>
      <c r="D46" s="9">
        <v>1</v>
      </c>
      <c r="E46" s="42">
        <v>13435.44</v>
      </c>
    </row>
    <row r="47" spans="1:5" s="5" customFormat="1" ht="15.75">
      <c r="A47" s="6">
        <f t="shared" si="1"/>
        <v>43</v>
      </c>
      <c r="B47" s="7" t="s">
        <v>224</v>
      </c>
      <c r="C47" s="9">
        <v>2006</v>
      </c>
      <c r="D47" s="9">
        <v>1</v>
      </c>
      <c r="E47" s="42">
        <v>15985.44</v>
      </c>
    </row>
    <row r="48" spans="1:5" s="5" customFormat="1" ht="15.75">
      <c r="A48" s="6">
        <f t="shared" si="1"/>
        <v>44</v>
      </c>
      <c r="B48" s="7" t="s">
        <v>224</v>
      </c>
      <c r="C48" s="9">
        <v>2006</v>
      </c>
      <c r="D48" s="9">
        <v>1</v>
      </c>
      <c r="E48" s="42">
        <v>15985.44</v>
      </c>
    </row>
    <row r="49" spans="1:5" s="5" customFormat="1" ht="15.75">
      <c r="A49" s="6">
        <f t="shared" si="1"/>
        <v>45</v>
      </c>
      <c r="B49" s="7" t="s">
        <v>240</v>
      </c>
      <c r="C49" s="9">
        <v>2007</v>
      </c>
      <c r="D49" s="9">
        <v>10</v>
      </c>
      <c r="E49" s="42">
        <v>62199.2</v>
      </c>
    </row>
    <row r="50" spans="1:5" s="5" customFormat="1" ht="15.75">
      <c r="A50" s="6">
        <f t="shared" si="1"/>
        <v>46</v>
      </c>
      <c r="B50" s="7" t="s">
        <v>241</v>
      </c>
      <c r="C50" s="9">
        <v>2006</v>
      </c>
      <c r="D50" s="9">
        <v>1</v>
      </c>
      <c r="E50" s="42">
        <v>26617.1</v>
      </c>
    </row>
    <row r="51" spans="1:5" s="5" customFormat="1" ht="15.75">
      <c r="A51" s="6">
        <f t="shared" si="1"/>
        <v>47</v>
      </c>
      <c r="B51" s="7" t="s">
        <v>242</v>
      </c>
      <c r="C51" s="9">
        <v>2006</v>
      </c>
      <c r="D51" s="9">
        <v>1</v>
      </c>
      <c r="E51" s="42">
        <v>4019.82</v>
      </c>
    </row>
    <row r="52" spans="1:5" s="5" customFormat="1" ht="15.75">
      <c r="A52" s="6">
        <f t="shared" si="1"/>
        <v>48</v>
      </c>
      <c r="B52" s="7" t="s">
        <v>31</v>
      </c>
      <c r="C52" s="9">
        <v>2006</v>
      </c>
      <c r="D52" s="9">
        <v>1</v>
      </c>
      <c r="E52" s="42">
        <v>6471.07</v>
      </c>
    </row>
    <row r="53" spans="1:5" s="5" customFormat="1" ht="15.75">
      <c r="A53" s="6">
        <f t="shared" si="1"/>
        <v>49</v>
      </c>
      <c r="B53" s="11" t="s">
        <v>56</v>
      </c>
      <c r="C53" s="33">
        <v>2006</v>
      </c>
      <c r="D53" s="9">
        <v>1</v>
      </c>
      <c r="E53" s="43">
        <v>4836</v>
      </c>
    </row>
    <row r="54" spans="1:5" s="5" customFormat="1" ht="15.75">
      <c r="A54" s="6">
        <f t="shared" si="1"/>
        <v>50</v>
      </c>
      <c r="B54" s="11" t="s">
        <v>56</v>
      </c>
      <c r="C54" s="33">
        <v>2006</v>
      </c>
      <c r="D54" s="33">
        <v>1</v>
      </c>
      <c r="E54" s="43">
        <v>3540.16</v>
      </c>
    </row>
    <row r="55" spans="1:5" s="5" customFormat="1" ht="15.75">
      <c r="A55" s="6">
        <f t="shared" si="1"/>
        <v>51</v>
      </c>
      <c r="B55" s="11" t="s">
        <v>228</v>
      </c>
      <c r="C55" s="33">
        <v>2006</v>
      </c>
      <c r="D55" s="33">
        <v>4</v>
      </c>
      <c r="E55" s="43">
        <v>22880</v>
      </c>
    </row>
    <row r="56" spans="1:5" s="5" customFormat="1" ht="15.75">
      <c r="A56" s="6">
        <f t="shared" si="1"/>
        <v>52</v>
      </c>
      <c r="B56" s="11" t="s">
        <v>246</v>
      </c>
      <c r="C56" s="33">
        <v>2011</v>
      </c>
      <c r="D56" s="33">
        <v>1</v>
      </c>
      <c r="E56" s="43">
        <v>4870</v>
      </c>
    </row>
    <row r="57" spans="1:5" s="5" customFormat="1" ht="15.75">
      <c r="A57" s="6">
        <f t="shared" si="1"/>
        <v>53</v>
      </c>
      <c r="B57" s="11" t="s">
        <v>243</v>
      </c>
      <c r="C57" s="33">
        <v>2011</v>
      </c>
      <c r="D57" s="33">
        <v>1</v>
      </c>
      <c r="E57" s="43">
        <v>7775</v>
      </c>
    </row>
    <row r="58" spans="1:5" s="5" customFormat="1" ht="31.5">
      <c r="A58" s="6">
        <f t="shared" si="1"/>
        <v>54</v>
      </c>
      <c r="B58" s="11" t="s">
        <v>244</v>
      </c>
      <c r="C58" s="33">
        <v>2011</v>
      </c>
      <c r="D58" s="33">
        <v>1</v>
      </c>
      <c r="E58" s="43">
        <v>4945</v>
      </c>
    </row>
    <row r="59" spans="1:5" s="5" customFormat="1" ht="31.5">
      <c r="A59" s="6">
        <f t="shared" si="1"/>
        <v>55</v>
      </c>
      <c r="B59" s="11" t="s">
        <v>245</v>
      </c>
      <c r="C59" s="33">
        <v>2011</v>
      </c>
      <c r="D59" s="33">
        <v>1</v>
      </c>
      <c r="E59" s="43">
        <v>4945</v>
      </c>
    </row>
    <row r="60" spans="1:5" s="5" customFormat="1" ht="15.75">
      <c r="A60" s="6">
        <f t="shared" si="1"/>
        <v>56</v>
      </c>
      <c r="B60" s="11" t="s">
        <v>247</v>
      </c>
      <c r="C60" s="33">
        <v>2011</v>
      </c>
      <c r="D60" s="33">
        <v>1</v>
      </c>
      <c r="E60" s="43">
        <v>8120</v>
      </c>
    </row>
    <row r="61" spans="1:5" ht="15.75">
      <c r="A61" s="6">
        <f t="shared" si="1"/>
        <v>57</v>
      </c>
      <c r="B61" s="7" t="s">
        <v>74</v>
      </c>
      <c r="C61" s="33">
        <v>2011</v>
      </c>
      <c r="D61" s="33">
        <v>1</v>
      </c>
      <c r="E61" s="43">
        <v>9737</v>
      </c>
    </row>
    <row r="62" spans="1:5" ht="31.5">
      <c r="A62" s="6">
        <f t="shared" si="1"/>
        <v>58</v>
      </c>
      <c r="B62" s="7" t="s">
        <v>100</v>
      </c>
      <c r="C62" s="33">
        <v>2011</v>
      </c>
      <c r="D62" s="33">
        <v>1</v>
      </c>
      <c r="E62" s="43">
        <v>5450</v>
      </c>
    </row>
    <row r="63" spans="1:5" ht="31.5">
      <c r="A63" s="6">
        <f t="shared" si="1"/>
        <v>59</v>
      </c>
      <c r="B63" s="7" t="s">
        <v>100</v>
      </c>
      <c r="C63" s="33">
        <v>2011</v>
      </c>
      <c r="D63" s="33">
        <v>1</v>
      </c>
      <c r="E63" s="43">
        <v>5450</v>
      </c>
    </row>
    <row r="64" spans="1:5" ht="31.5">
      <c r="A64" s="23">
        <f aca="true" t="shared" si="2" ref="A64:A86">A63+1</f>
        <v>60</v>
      </c>
      <c r="B64" s="7" t="s">
        <v>100</v>
      </c>
      <c r="C64" s="33">
        <v>2011</v>
      </c>
      <c r="D64" s="33">
        <v>1</v>
      </c>
      <c r="E64" s="43">
        <v>5450</v>
      </c>
    </row>
    <row r="65" spans="1:5" ht="31.5">
      <c r="A65" s="23">
        <f t="shared" si="2"/>
        <v>61</v>
      </c>
      <c r="B65" s="7" t="s">
        <v>100</v>
      </c>
      <c r="C65" s="33">
        <v>2011</v>
      </c>
      <c r="D65" s="33">
        <v>1</v>
      </c>
      <c r="E65" s="43">
        <v>5450</v>
      </c>
    </row>
    <row r="66" spans="1:5" ht="31.5">
      <c r="A66" s="23">
        <f t="shared" si="2"/>
        <v>62</v>
      </c>
      <c r="B66" s="7" t="s">
        <v>100</v>
      </c>
      <c r="C66" s="33">
        <v>2011</v>
      </c>
      <c r="D66" s="33">
        <v>1</v>
      </c>
      <c r="E66" s="43">
        <v>5450</v>
      </c>
    </row>
    <row r="67" spans="1:5" ht="31.5">
      <c r="A67" s="23">
        <f t="shared" si="2"/>
        <v>63</v>
      </c>
      <c r="B67" s="7" t="s">
        <v>100</v>
      </c>
      <c r="C67" s="33">
        <v>2011</v>
      </c>
      <c r="D67" s="33">
        <v>1</v>
      </c>
      <c r="E67" s="43">
        <v>5450</v>
      </c>
    </row>
    <row r="68" spans="1:5" ht="31.5">
      <c r="A68" s="23">
        <f t="shared" si="2"/>
        <v>64</v>
      </c>
      <c r="B68" s="7" t="s">
        <v>100</v>
      </c>
      <c r="C68" s="33">
        <v>2011</v>
      </c>
      <c r="D68" s="33">
        <v>1</v>
      </c>
      <c r="E68" s="43">
        <v>5450</v>
      </c>
    </row>
    <row r="69" spans="1:5" ht="31.5">
      <c r="A69" s="23">
        <f t="shared" si="2"/>
        <v>65</v>
      </c>
      <c r="B69" s="7" t="s">
        <v>100</v>
      </c>
      <c r="C69" s="33">
        <v>2011</v>
      </c>
      <c r="D69" s="33">
        <v>1</v>
      </c>
      <c r="E69" s="43">
        <v>5450</v>
      </c>
    </row>
    <row r="70" spans="1:5" ht="31.5">
      <c r="A70" s="23">
        <f t="shared" si="2"/>
        <v>66</v>
      </c>
      <c r="B70" s="7" t="s">
        <v>100</v>
      </c>
      <c r="C70" s="33">
        <v>2011</v>
      </c>
      <c r="D70" s="33">
        <v>1</v>
      </c>
      <c r="E70" s="43">
        <v>5450</v>
      </c>
    </row>
    <row r="71" spans="1:5" ht="31.5">
      <c r="A71" s="23">
        <f t="shared" si="2"/>
        <v>67</v>
      </c>
      <c r="B71" s="7" t="s">
        <v>100</v>
      </c>
      <c r="C71" s="33">
        <v>2011</v>
      </c>
      <c r="D71" s="33">
        <v>1</v>
      </c>
      <c r="E71" s="43">
        <v>5450</v>
      </c>
    </row>
    <row r="72" spans="1:5" ht="31.5">
      <c r="A72" s="23">
        <f t="shared" si="2"/>
        <v>68</v>
      </c>
      <c r="B72" s="7" t="s">
        <v>100</v>
      </c>
      <c r="C72" s="33">
        <v>2011</v>
      </c>
      <c r="D72" s="33">
        <v>1</v>
      </c>
      <c r="E72" s="43">
        <v>5450</v>
      </c>
    </row>
    <row r="73" spans="1:5" ht="31.5">
      <c r="A73" s="23">
        <f t="shared" si="2"/>
        <v>69</v>
      </c>
      <c r="B73" s="7" t="s">
        <v>100</v>
      </c>
      <c r="C73" s="33">
        <v>2011</v>
      </c>
      <c r="D73" s="33">
        <v>1</v>
      </c>
      <c r="E73" s="43">
        <v>5450</v>
      </c>
    </row>
    <row r="74" spans="1:5" ht="31.5">
      <c r="A74" s="23">
        <f t="shared" si="2"/>
        <v>70</v>
      </c>
      <c r="B74" s="7" t="s">
        <v>100</v>
      </c>
      <c r="C74" s="33">
        <v>2011</v>
      </c>
      <c r="D74" s="33">
        <v>1</v>
      </c>
      <c r="E74" s="43">
        <v>5450</v>
      </c>
    </row>
    <row r="75" spans="1:5" ht="31.5">
      <c r="A75" s="23">
        <f t="shared" si="2"/>
        <v>71</v>
      </c>
      <c r="B75" s="7" t="s">
        <v>100</v>
      </c>
      <c r="C75" s="33">
        <v>2011</v>
      </c>
      <c r="D75" s="33">
        <v>1</v>
      </c>
      <c r="E75" s="43">
        <v>5450</v>
      </c>
    </row>
    <row r="76" spans="1:5" ht="31.5">
      <c r="A76" s="23">
        <f t="shared" si="2"/>
        <v>72</v>
      </c>
      <c r="B76" s="7" t="s">
        <v>100</v>
      </c>
      <c r="C76" s="33">
        <v>2011</v>
      </c>
      <c r="D76" s="33">
        <v>1</v>
      </c>
      <c r="E76" s="43">
        <v>5450</v>
      </c>
    </row>
    <row r="77" spans="1:5" ht="31.5">
      <c r="A77" s="23">
        <f t="shared" si="2"/>
        <v>73</v>
      </c>
      <c r="B77" s="7" t="s">
        <v>100</v>
      </c>
      <c r="C77" s="33">
        <v>2011</v>
      </c>
      <c r="D77" s="33">
        <v>1</v>
      </c>
      <c r="E77" s="43">
        <v>5450</v>
      </c>
    </row>
    <row r="78" spans="1:5" ht="31.5">
      <c r="A78" s="23">
        <f t="shared" si="2"/>
        <v>74</v>
      </c>
      <c r="B78" s="7" t="s">
        <v>100</v>
      </c>
      <c r="C78" s="33">
        <v>2011</v>
      </c>
      <c r="D78" s="33">
        <v>1</v>
      </c>
      <c r="E78" s="43">
        <v>5450</v>
      </c>
    </row>
    <row r="79" spans="1:5" ht="31.5">
      <c r="A79" s="23">
        <f t="shared" si="2"/>
        <v>75</v>
      </c>
      <c r="B79" s="7" t="s">
        <v>100</v>
      </c>
      <c r="C79" s="33">
        <v>2011</v>
      </c>
      <c r="D79" s="33">
        <v>1</v>
      </c>
      <c r="E79" s="43">
        <v>5450</v>
      </c>
    </row>
    <row r="80" spans="1:5" ht="31.5">
      <c r="A80" s="23">
        <f t="shared" si="2"/>
        <v>76</v>
      </c>
      <c r="B80" s="7" t="s">
        <v>119</v>
      </c>
      <c r="C80" s="33">
        <v>2011</v>
      </c>
      <c r="D80" s="33">
        <v>1</v>
      </c>
      <c r="E80" s="43">
        <v>5100</v>
      </c>
    </row>
    <row r="81" spans="1:5" ht="31.5">
      <c r="A81" s="23">
        <f t="shared" si="2"/>
        <v>77</v>
      </c>
      <c r="B81" s="7" t="s">
        <v>119</v>
      </c>
      <c r="C81" s="33">
        <v>2011</v>
      </c>
      <c r="D81" s="33">
        <v>1</v>
      </c>
      <c r="E81" s="43">
        <v>5100</v>
      </c>
    </row>
    <row r="82" spans="1:5" ht="31.5">
      <c r="A82" s="23">
        <f t="shared" si="2"/>
        <v>78</v>
      </c>
      <c r="B82" s="7" t="s">
        <v>123</v>
      </c>
      <c r="C82" s="33">
        <v>2011</v>
      </c>
      <c r="D82" s="33">
        <v>1</v>
      </c>
      <c r="E82" s="43">
        <v>3825</v>
      </c>
    </row>
    <row r="83" spans="1:5" ht="31.5">
      <c r="A83" s="23">
        <f t="shared" si="2"/>
        <v>79</v>
      </c>
      <c r="B83" s="7" t="s">
        <v>123</v>
      </c>
      <c r="C83" s="33">
        <v>2011</v>
      </c>
      <c r="D83" s="33">
        <v>1</v>
      </c>
      <c r="E83" s="43">
        <v>3825</v>
      </c>
    </row>
    <row r="84" spans="1:5" ht="31.5">
      <c r="A84" s="23">
        <f t="shared" si="2"/>
        <v>80</v>
      </c>
      <c r="B84" s="7" t="s">
        <v>123</v>
      </c>
      <c r="C84" s="33">
        <v>2011</v>
      </c>
      <c r="D84" s="33">
        <v>1</v>
      </c>
      <c r="E84" s="43">
        <v>3825</v>
      </c>
    </row>
    <row r="85" spans="1:5" ht="31.5">
      <c r="A85" s="23">
        <f t="shared" si="2"/>
        <v>81</v>
      </c>
      <c r="B85" s="7" t="s">
        <v>123</v>
      </c>
      <c r="C85" s="33">
        <v>2011</v>
      </c>
      <c r="D85" s="33">
        <v>1</v>
      </c>
      <c r="E85" s="43">
        <v>3825</v>
      </c>
    </row>
    <row r="86" spans="1:5" ht="31.5">
      <c r="A86" s="23">
        <f t="shared" si="2"/>
        <v>82</v>
      </c>
      <c r="B86" s="7" t="s">
        <v>123</v>
      </c>
      <c r="C86" s="33">
        <v>2011</v>
      </c>
      <c r="D86" s="33">
        <v>1</v>
      </c>
      <c r="E86" s="43">
        <v>3825</v>
      </c>
    </row>
    <row r="87" spans="1:5" ht="31.5">
      <c r="A87" s="23">
        <f>A86+1</f>
        <v>83</v>
      </c>
      <c r="B87" s="7" t="s">
        <v>123</v>
      </c>
      <c r="C87" s="33">
        <v>2011</v>
      </c>
      <c r="D87" s="33">
        <v>1</v>
      </c>
      <c r="E87" s="43">
        <v>3825</v>
      </c>
    </row>
    <row r="88" spans="1:5" s="5" customFormat="1" ht="15.75">
      <c r="A88" s="23">
        <f>A87+1</f>
        <v>84</v>
      </c>
      <c r="B88" s="7" t="s">
        <v>20</v>
      </c>
      <c r="C88" s="9">
        <v>2006</v>
      </c>
      <c r="D88" s="9">
        <v>1</v>
      </c>
      <c r="E88" s="42">
        <v>62854.85</v>
      </c>
    </row>
    <row r="89" spans="1:5" s="5" customFormat="1" ht="15.75">
      <c r="A89" s="23">
        <f>A88+1</f>
        <v>85</v>
      </c>
      <c r="B89" s="7" t="s">
        <v>248</v>
      </c>
      <c r="C89" s="9">
        <v>2006</v>
      </c>
      <c r="D89" s="9">
        <v>1</v>
      </c>
      <c r="E89" s="42">
        <v>58685.9</v>
      </c>
    </row>
    <row r="90" spans="1:5" s="5" customFormat="1" ht="15.75">
      <c r="A90" s="30">
        <f>A89+1</f>
        <v>86</v>
      </c>
      <c r="B90" s="7" t="s">
        <v>230</v>
      </c>
      <c r="C90" s="9">
        <v>2005</v>
      </c>
      <c r="D90" s="9">
        <v>1</v>
      </c>
      <c r="E90" s="32">
        <v>300</v>
      </c>
    </row>
    <row r="91" spans="1:5" s="5" customFormat="1" ht="31.5">
      <c r="A91" s="30">
        <f>A90+1</f>
        <v>87</v>
      </c>
      <c r="B91" s="7" t="s">
        <v>249</v>
      </c>
      <c r="C91" s="9">
        <v>2006</v>
      </c>
      <c r="D91" s="9">
        <v>1</v>
      </c>
      <c r="E91" s="32">
        <v>1400</v>
      </c>
    </row>
    <row r="92" spans="1:5" s="5" customFormat="1" ht="15.75">
      <c r="A92" s="30">
        <f aca="true" t="shared" si="3" ref="A92:A155">A91+1</f>
        <v>88</v>
      </c>
      <c r="B92" s="7" t="s">
        <v>154</v>
      </c>
      <c r="C92" s="9">
        <v>2006</v>
      </c>
      <c r="D92" s="9">
        <v>5</v>
      </c>
      <c r="E92" s="32">
        <v>96</v>
      </c>
    </row>
    <row r="93" spans="1:5" s="5" customFormat="1" ht="15.75">
      <c r="A93" s="30">
        <f t="shared" si="3"/>
        <v>89</v>
      </c>
      <c r="B93" s="7" t="s">
        <v>155</v>
      </c>
      <c r="C93" s="9">
        <v>2006</v>
      </c>
      <c r="D93" s="9">
        <v>6</v>
      </c>
      <c r="E93" s="32">
        <v>1320</v>
      </c>
    </row>
    <row r="94" spans="1:5" s="5" customFormat="1" ht="15.75">
      <c r="A94" s="30">
        <f t="shared" si="3"/>
        <v>90</v>
      </c>
      <c r="B94" s="7" t="s">
        <v>156</v>
      </c>
      <c r="C94" s="9">
        <v>2006</v>
      </c>
      <c r="D94" s="9">
        <v>3</v>
      </c>
      <c r="E94" s="32">
        <v>218.7</v>
      </c>
    </row>
    <row r="95" spans="1:5" s="5" customFormat="1" ht="15.75">
      <c r="A95" s="30">
        <f t="shared" si="3"/>
        <v>91</v>
      </c>
      <c r="B95" s="7" t="s">
        <v>157</v>
      </c>
      <c r="C95" s="9">
        <v>2006</v>
      </c>
      <c r="D95" s="9">
        <v>3</v>
      </c>
      <c r="E95" s="32">
        <v>944.9</v>
      </c>
    </row>
    <row r="96" spans="1:5" s="5" customFormat="1" ht="15.75">
      <c r="A96" s="30">
        <f t="shared" si="3"/>
        <v>92</v>
      </c>
      <c r="B96" s="7" t="s">
        <v>158</v>
      </c>
      <c r="C96" s="9">
        <v>2007</v>
      </c>
      <c r="D96" s="9">
        <v>1</v>
      </c>
      <c r="E96" s="32">
        <v>2095.95</v>
      </c>
    </row>
    <row r="97" spans="1:5" s="5" customFormat="1" ht="15.75">
      <c r="A97" s="30">
        <f t="shared" si="3"/>
        <v>93</v>
      </c>
      <c r="B97" s="7" t="s">
        <v>159</v>
      </c>
      <c r="C97" s="9">
        <v>2007</v>
      </c>
      <c r="D97" s="9">
        <v>1</v>
      </c>
      <c r="E97" s="32">
        <v>2458.4</v>
      </c>
    </row>
    <row r="98" spans="1:5" s="5" customFormat="1" ht="15.75">
      <c r="A98" s="30">
        <f t="shared" si="3"/>
        <v>94</v>
      </c>
      <c r="B98" s="7" t="s">
        <v>160</v>
      </c>
      <c r="C98" s="9">
        <v>2007</v>
      </c>
      <c r="D98" s="9">
        <v>1</v>
      </c>
      <c r="E98" s="32">
        <v>1500</v>
      </c>
    </row>
    <row r="99" spans="1:5" s="5" customFormat="1" ht="15.75">
      <c r="A99" s="30">
        <f t="shared" si="3"/>
        <v>95</v>
      </c>
      <c r="B99" s="7" t="s">
        <v>161</v>
      </c>
      <c r="C99" s="9">
        <v>2007</v>
      </c>
      <c r="D99" s="9">
        <v>1</v>
      </c>
      <c r="E99" s="32">
        <v>1367.4</v>
      </c>
    </row>
    <row r="100" spans="1:5" s="5" customFormat="1" ht="15.75">
      <c r="A100" s="30">
        <f t="shared" si="3"/>
        <v>96</v>
      </c>
      <c r="B100" s="7" t="s">
        <v>250</v>
      </c>
      <c r="C100" s="9">
        <v>2007</v>
      </c>
      <c r="D100" s="9">
        <v>1</v>
      </c>
      <c r="E100" s="32">
        <v>1276.24</v>
      </c>
    </row>
    <row r="101" spans="1:5" s="5" customFormat="1" ht="15.75">
      <c r="A101" s="30">
        <f t="shared" si="3"/>
        <v>97</v>
      </c>
      <c r="B101" s="7" t="s">
        <v>162</v>
      </c>
      <c r="C101" s="9">
        <v>2006</v>
      </c>
      <c r="D101" s="9">
        <v>3</v>
      </c>
      <c r="E101" s="32">
        <v>133.5</v>
      </c>
    </row>
    <row r="102" spans="1:5" s="5" customFormat="1" ht="15.75">
      <c r="A102" s="30">
        <f t="shared" si="3"/>
        <v>98</v>
      </c>
      <c r="B102" s="7" t="s">
        <v>163</v>
      </c>
      <c r="C102" s="9">
        <v>2007</v>
      </c>
      <c r="D102" s="9">
        <v>1</v>
      </c>
      <c r="E102" s="32">
        <v>1000</v>
      </c>
    </row>
    <row r="103" spans="1:5" s="5" customFormat="1" ht="31.5">
      <c r="A103" s="30">
        <f t="shared" si="3"/>
        <v>99</v>
      </c>
      <c r="B103" s="7" t="s">
        <v>229</v>
      </c>
      <c r="C103" s="9">
        <v>2007</v>
      </c>
      <c r="D103" s="9">
        <v>2</v>
      </c>
      <c r="E103" s="32">
        <v>2000</v>
      </c>
    </row>
    <row r="104" spans="1:5" s="5" customFormat="1" ht="15.75">
      <c r="A104" s="30">
        <f t="shared" si="3"/>
        <v>100</v>
      </c>
      <c r="B104" s="7" t="s">
        <v>164</v>
      </c>
      <c r="C104" s="9">
        <v>2006</v>
      </c>
      <c r="D104" s="9">
        <v>5</v>
      </c>
      <c r="E104" s="32">
        <v>1050</v>
      </c>
    </row>
    <row r="105" spans="1:5" s="5" customFormat="1" ht="15.75">
      <c r="A105" s="30">
        <f t="shared" si="3"/>
        <v>101</v>
      </c>
      <c r="B105" s="7" t="s">
        <v>165</v>
      </c>
      <c r="C105" s="9">
        <v>2005</v>
      </c>
      <c r="D105" s="9">
        <v>2</v>
      </c>
      <c r="E105" s="32">
        <v>204</v>
      </c>
    </row>
    <row r="106" spans="1:5" s="5" customFormat="1" ht="15.75">
      <c r="A106" s="30">
        <f t="shared" si="3"/>
        <v>102</v>
      </c>
      <c r="B106" s="7" t="s">
        <v>166</v>
      </c>
      <c r="C106" s="9">
        <v>2007</v>
      </c>
      <c r="D106" s="9">
        <v>1</v>
      </c>
      <c r="E106" s="32">
        <v>1000</v>
      </c>
    </row>
    <row r="107" spans="1:5" s="5" customFormat="1" ht="15.75">
      <c r="A107" s="30">
        <f t="shared" si="3"/>
        <v>103</v>
      </c>
      <c r="B107" s="7" t="s">
        <v>251</v>
      </c>
      <c r="C107" s="9">
        <v>2006</v>
      </c>
      <c r="D107" s="9">
        <v>3</v>
      </c>
      <c r="E107" s="32">
        <v>429</v>
      </c>
    </row>
    <row r="108" spans="1:5" s="5" customFormat="1" ht="15.75">
      <c r="A108" s="30">
        <f t="shared" si="3"/>
        <v>104</v>
      </c>
      <c r="B108" s="7" t="s">
        <v>252</v>
      </c>
      <c r="C108" s="9">
        <v>2006</v>
      </c>
      <c r="D108" s="9">
        <v>3</v>
      </c>
      <c r="E108" s="32">
        <v>737.1</v>
      </c>
    </row>
    <row r="109" spans="1:5" s="5" customFormat="1" ht="15.75">
      <c r="A109" s="30">
        <f t="shared" si="3"/>
        <v>105</v>
      </c>
      <c r="B109" s="7" t="s">
        <v>253</v>
      </c>
      <c r="C109" s="9">
        <v>2006</v>
      </c>
      <c r="D109" s="9">
        <v>4</v>
      </c>
      <c r="E109" s="32">
        <v>1316</v>
      </c>
    </row>
    <row r="110" spans="1:5" s="5" customFormat="1" ht="15.75">
      <c r="A110" s="30">
        <f t="shared" si="3"/>
        <v>106</v>
      </c>
      <c r="B110" s="7" t="s">
        <v>167</v>
      </c>
      <c r="C110" s="9">
        <v>2006</v>
      </c>
      <c r="D110" s="9">
        <v>5</v>
      </c>
      <c r="E110" s="32">
        <v>1315.35</v>
      </c>
    </row>
    <row r="111" spans="1:5" s="5" customFormat="1" ht="15.75">
      <c r="A111" s="30">
        <f t="shared" si="3"/>
        <v>107</v>
      </c>
      <c r="B111" s="7" t="s">
        <v>254</v>
      </c>
      <c r="C111" s="9">
        <v>2005</v>
      </c>
      <c r="D111" s="9">
        <v>2</v>
      </c>
      <c r="E111" s="32">
        <v>100</v>
      </c>
    </row>
    <row r="112" spans="1:5" s="5" customFormat="1" ht="15.75">
      <c r="A112" s="30">
        <f t="shared" si="3"/>
        <v>108</v>
      </c>
      <c r="B112" s="7" t="s">
        <v>168</v>
      </c>
      <c r="C112" s="9">
        <v>2007</v>
      </c>
      <c r="D112" s="9">
        <v>2</v>
      </c>
      <c r="E112" s="32">
        <v>3060</v>
      </c>
    </row>
    <row r="113" spans="1:5" s="5" customFormat="1" ht="15.75">
      <c r="A113" s="30">
        <f t="shared" si="3"/>
        <v>109</v>
      </c>
      <c r="B113" s="7" t="s">
        <v>169</v>
      </c>
      <c r="C113" s="9">
        <v>2006</v>
      </c>
      <c r="D113" s="9">
        <v>2</v>
      </c>
      <c r="E113" s="32">
        <v>1624</v>
      </c>
    </row>
    <row r="114" spans="1:5" s="5" customFormat="1" ht="15.75">
      <c r="A114" s="30">
        <f t="shared" si="3"/>
        <v>110</v>
      </c>
      <c r="B114" s="7" t="s">
        <v>170</v>
      </c>
      <c r="C114" s="9">
        <v>2007</v>
      </c>
      <c r="D114" s="9">
        <v>1</v>
      </c>
      <c r="E114" s="32">
        <v>1919.45</v>
      </c>
    </row>
    <row r="115" spans="1:5" s="5" customFormat="1" ht="15.75">
      <c r="A115" s="30">
        <f t="shared" si="3"/>
        <v>111</v>
      </c>
      <c r="B115" s="7" t="s">
        <v>255</v>
      </c>
      <c r="C115" s="9">
        <v>2005</v>
      </c>
      <c r="D115" s="9">
        <v>1</v>
      </c>
      <c r="E115" s="32">
        <v>800</v>
      </c>
    </row>
    <row r="116" spans="1:5" s="5" customFormat="1" ht="15.75">
      <c r="A116" s="30">
        <f t="shared" si="3"/>
        <v>112</v>
      </c>
      <c r="B116" s="7" t="s">
        <v>171</v>
      </c>
      <c r="C116" s="9">
        <v>2007</v>
      </c>
      <c r="D116" s="9">
        <v>1</v>
      </c>
      <c r="E116" s="32">
        <v>2405.88</v>
      </c>
    </row>
    <row r="117" spans="1:5" s="5" customFormat="1" ht="15.75">
      <c r="A117" s="30">
        <f t="shared" si="3"/>
        <v>113</v>
      </c>
      <c r="B117" s="7" t="s">
        <v>172</v>
      </c>
      <c r="C117" s="9">
        <v>2007</v>
      </c>
      <c r="D117" s="9">
        <v>3</v>
      </c>
      <c r="E117" s="32">
        <v>600</v>
      </c>
    </row>
    <row r="118" spans="1:5" s="5" customFormat="1" ht="31.5">
      <c r="A118" s="30">
        <f t="shared" si="3"/>
        <v>114</v>
      </c>
      <c r="B118" s="7" t="s">
        <v>173</v>
      </c>
      <c r="C118" s="9">
        <v>2007</v>
      </c>
      <c r="D118" s="9">
        <v>2</v>
      </c>
      <c r="E118" s="32">
        <v>400</v>
      </c>
    </row>
    <row r="119" spans="1:5" s="5" customFormat="1" ht="15.75">
      <c r="A119" s="30">
        <f t="shared" si="3"/>
        <v>115</v>
      </c>
      <c r="B119" s="7" t="s">
        <v>174</v>
      </c>
      <c r="C119" s="9">
        <v>2006</v>
      </c>
      <c r="D119" s="9">
        <v>2</v>
      </c>
      <c r="E119" s="32">
        <v>356</v>
      </c>
    </row>
    <row r="120" spans="1:5" s="5" customFormat="1" ht="31.5">
      <c r="A120" s="30">
        <f t="shared" si="3"/>
        <v>116</v>
      </c>
      <c r="B120" s="7" t="s">
        <v>175</v>
      </c>
      <c r="C120" s="9">
        <v>2007</v>
      </c>
      <c r="D120" s="9">
        <v>1</v>
      </c>
      <c r="E120" s="32">
        <v>500</v>
      </c>
    </row>
    <row r="121" spans="1:5" s="5" customFormat="1" ht="31.5">
      <c r="A121" s="30">
        <f t="shared" si="3"/>
        <v>117</v>
      </c>
      <c r="B121" s="7" t="s">
        <v>176</v>
      </c>
      <c r="C121" s="9">
        <v>2007</v>
      </c>
      <c r="D121" s="9">
        <v>1</v>
      </c>
      <c r="E121" s="32">
        <v>500</v>
      </c>
    </row>
    <row r="122" spans="1:5" s="5" customFormat="1" ht="31.5">
      <c r="A122" s="30">
        <f t="shared" si="3"/>
        <v>118</v>
      </c>
      <c r="B122" s="7" t="s">
        <v>177</v>
      </c>
      <c r="C122" s="9">
        <v>2007</v>
      </c>
      <c r="D122" s="9">
        <v>1</v>
      </c>
      <c r="E122" s="32">
        <v>500</v>
      </c>
    </row>
    <row r="123" spans="1:5" s="5" customFormat="1" ht="31.5">
      <c r="A123" s="30">
        <f t="shared" si="3"/>
        <v>119</v>
      </c>
      <c r="B123" s="7" t="s">
        <v>178</v>
      </c>
      <c r="C123" s="9">
        <v>2007</v>
      </c>
      <c r="D123" s="9">
        <v>1</v>
      </c>
      <c r="E123" s="32">
        <v>500</v>
      </c>
    </row>
    <row r="124" spans="1:5" s="5" customFormat="1" ht="31.5">
      <c r="A124" s="30">
        <f t="shared" si="3"/>
        <v>120</v>
      </c>
      <c r="B124" s="7" t="s">
        <v>179</v>
      </c>
      <c r="C124" s="9">
        <v>2007</v>
      </c>
      <c r="D124" s="9">
        <v>1</v>
      </c>
      <c r="E124" s="32">
        <v>500</v>
      </c>
    </row>
    <row r="125" spans="1:5" s="5" customFormat="1" ht="31.5">
      <c r="A125" s="30">
        <f t="shared" si="3"/>
        <v>121</v>
      </c>
      <c r="B125" s="7" t="s">
        <v>180</v>
      </c>
      <c r="C125" s="9">
        <v>2007</v>
      </c>
      <c r="D125" s="9">
        <v>1</v>
      </c>
      <c r="E125" s="32">
        <v>500</v>
      </c>
    </row>
    <row r="126" spans="1:5" s="5" customFormat="1" ht="31.5">
      <c r="A126" s="30">
        <f t="shared" si="3"/>
        <v>122</v>
      </c>
      <c r="B126" s="7" t="s">
        <v>181</v>
      </c>
      <c r="C126" s="9">
        <v>2007</v>
      </c>
      <c r="D126" s="9">
        <v>1</v>
      </c>
      <c r="E126" s="32">
        <v>500</v>
      </c>
    </row>
    <row r="127" spans="1:5" s="5" customFormat="1" ht="15.75">
      <c r="A127" s="30">
        <f t="shared" si="3"/>
        <v>123</v>
      </c>
      <c r="B127" s="7" t="s">
        <v>256</v>
      </c>
      <c r="C127" s="9">
        <v>2006</v>
      </c>
      <c r="D127" s="9">
        <v>2</v>
      </c>
      <c r="E127" s="32">
        <v>186</v>
      </c>
    </row>
    <row r="128" spans="1:5" s="5" customFormat="1" ht="18.75" customHeight="1">
      <c r="A128" s="30">
        <f t="shared" si="3"/>
        <v>124</v>
      </c>
      <c r="B128" s="7" t="s">
        <v>182</v>
      </c>
      <c r="C128" s="9">
        <v>2006</v>
      </c>
      <c r="D128" s="9">
        <v>1</v>
      </c>
      <c r="E128" s="32">
        <v>125</v>
      </c>
    </row>
    <row r="129" spans="1:5" s="5" customFormat="1" ht="15.75">
      <c r="A129" s="30">
        <f t="shared" si="3"/>
        <v>125</v>
      </c>
      <c r="B129" s="7" t="s">
        <v>183</v>
      </c>
      <c r="C129" s="9">
        <v>2006</v>
      </c>
      <c r="D129" s="9">
        <v>1</v>
      </c>
      <c r="E129" s="32">
        <v>2000</v>
      </c>
    </row>
    <row r="130" spans="1:5" s="5" customFormat="1" ht="15.75">
      <c r="A130" s="30">
        <f t="shared" si="3"/>
        <v>126</v>
      </c>
      <c r="B130" s="7" t="s">
        <v>184</v>
      </c>
      <c r="C130" s="9">
        <v>2006</v>
      </c>
      <c r="D130" s="9">
        <v>1</v>
      </c>
      <c r="E130" s="32">
        <v>134.92</v>
      </c>
    </row>
    <row r="131" spans="1:5" s="5" customFormat="1" ht="15.75">
      <c r="A131" s="30">
        <f t="shared" si="3"/>
        <v>127</v>
      </c>
      <c r="B131" s="7" t="s">
        <v>185</v>
      </c>
      <c r="C131" s="9">
        <v>2005</v>
      </c>
      <c r="D131" s="9">
        <v>1</v>
      </c>
      <c r="E131" s="32">
        <v>1713.19</v>
      </c>
    </row>
    <row r="132" spans="1:5" s="5" customFormat="1" ht="15.75">
      <c r="A132" s="30">
        <f t="shared" si="3"/>
        <v>128</v>
      </c>
      <c r="B132" s="7" t="s">
        <v>186</v>
      </c>
      <c r="C132" s="9">
        <v>2006</v>
      </c>
      <c r="D132" s="9">
        <v>40</v>
      </c>
      <c r="E132" s="32">
        <v>12680</v>
      </c>
    </row>
    <row r="133" spans="1:5" s="5" customFormat="1" ht="15.75">
      <c r="A133" s="30">
        <f t="shared" si="3"/>
        <v>129</v>
      </c>
      <c r="B133" s="7" t="s">
        <v>187</v>
      </c>
      <c r="C133" s="9">
        <v>2006</v>
      </c>
      <c r="D133" s="9">
        <v>4</v>
      </c>
      <c r="E133" s="32">
        <v>248</v>
      </c>
    </row>
    <row r="134" spans="1:5" s="5" customFormat="1" ht="15.75">
      <c r="A134" s="30">
        <f t="shared" si="3"/>
        <v>130</v>
      </c>
      <c r="B134" s="7" t="s">
        <v>188</v>
      </c>
      <c r="C134" s="9">
        <v>2005</v>
      </c>
      <c r="D134" s="9">
        <v>1</v>
      </c>
      <c r="E134" s="32">
        <v>125</v>
      </c>
    </row>
    <row r="135" spans="1:5" s="5" customFormat="1" ht="15.75">
      <c r="A135" s="30">
        <f t="shared" si="3"/>
        <v>131</v>
      </c>
      <c r="B135" s="7" t="s">
        <v>257</v>
      </c>
      <c r="C135" s="9">
        <v>2007</v>
      </c>
      <c r="D135" s="9">
        <v>2</v>
      </c>
      <c r="E135" s="32">
        <v>1400</v>
      </c>
    </row>
    <row r="136" spans="1:5" s="5" customFormat="1" ht="15.75">
      <c r="A136" s="30">
        <f t="shared" si="3"/>
        <v>132</v>
      </c>
      <c r="B136" s="7" t="s">
        <v>258</v>
      </c>
      <c r="C136" s="9">
        <v>2006</v>
      </c>
      <c r="D136" s="9">
        <v>90</v>
      </c>
      <c r="E136" s="32">
        <v>3220.2</v>
      </c>
    </row>
    <row r="137" spans="1:5" s="5" customFormat="1" ht="15.75">
      <c r="A137" s="30">
        <f t="shared" si="3"/>
        <v>133</v>
      </c>
      <c r="B137" s="7" t="s">
        <v>189</v>
      </c>
      <c r="C137" s="9">
        <v>2007</v>
      </c>
      <c r="D137" s="9">
        <v>1</v>
      </c>
      <c r="E137" s="32">
        <v>1891.08</v>
      </c>
    </row>
    <row r="138" spans="1:5" s="5" customFormat="1" ht="15.75">
      <c r="A138" s="30">
        <f t="shared" si="3"/>
        <v>134</v>
      </c>
      <c r="B138" s="7" t="s">
        <v>190</v>
      </c>
      <c r="C138" s="9">
        <v>2006</v>
      </c>
      <c r="D138" s="9">
        <v>20</v>
      </c>
      <c r="E138" s="32">
        <v>5860</v>
      </c>
    </row>
    <row r="139" spans="1:5" s="5" customFormat="1" ht="15.75">
      <c r="A139" s="30">
        <f t="shared" si="3"/>
        <v>135</v>
      </c>
      <c r="B139" s="7" t="s">
        <v>191</v>
      </c>
      <c r="C139" s="9">
        <v>1999</v>
      </c>
      <c r="D139" s="9">
        <v>1</v>
      </c>
      <c r="E139" s="32">
        <v>2339.93</v>
      </c>
    </row>
    <row r="140" spans="1:5" s="5" customFormat="1" ht="15.75">
      <c r="A140" s="30">
        <f t="shared" si="3"/>
        <v>136</v>
      </c>
      <c r="B140" s="7" t="s">
        <v>259</v>
      </c>
      <c r="C140" s="9">
        <v>1999</v>
      </c>
      <c r="D140" s="9">
        <v>1</v>
      </c>
      <c r="E140" s="32">
        <v>2339.93</v>
      </c>
    </row>
    <row r="141" spans="1:5" s="5" customFormat="1" ht="15.75">
      <c r="A141" s="30">
        <f t="shared" si="3"/>
        <v>137</v>
      </c>
      <c r="B141" s="7" t="s">
        <v>192</v>
      </c>
      <c r="C141" s="9">
        <v>1999</v>
      </c>
      <c r="D141" s="9">
        <v>1</v>
      </c>
      <c r="E141" s="32">
        <v>2511.06</v>
      </c>
    </row>
    <row r="142" spans="1:5" s="5" customFormat="1" ht="15.75">
      <c r="A142" s="30">
        <f t="shared" si="3"/>
        <v>138</v>
      </c>
      <c r="B142" s="7" t="s">
        <v>193</v>
      </c>
      <c r="C142" s="9">
        <v>2006</v>
      </c>
      <c r="D142" s="9">
        <v>60</v>
      </c>
      <c r="E142" s="32">
        <v>7110</v>
      </c>
    </row>
    <row r="143" spans="1:5" s="5" customFormat="1" ht="15.75">
      <c r="A143" s="30">
        <f t="shared" si="3"/>
        <v>139</v>
      </c>
      <c r="B143" s="7" t="s">
        <v>260</v>
      </c>
      <c r="C143" s="9">
        <v>2007</v>
      </c>
      <c r="D143" s="9">
        <v>1</v>
      </c>
      <c r="E143" s="32">
        <v>1722.96</v>
      </c>
    </row>
    <row r="144" spans="1:5" s="5" customFormat="1" ht="15.75">
      <c r="A144" s="30">
        <f t="shared" si="3"/>
        <v>140</v>
      </c>
      <c r="B144" s="7" t="s">
        <v>194</v>
      </c>
      <c r="C144" s="9">
        <v>2006</v>
      </c>
      <c r="D144" s="9">
        <v>15</v>
      </c>
      <c r="E144" s="32">
        <v>2220</v>
      </c>
    </row>
    <row r="145" spans="1:5" s="5" customFormat="1" ht="31.5">
      <c r="A145" s="30">
        <f t="shared" si="3"/>
        <v>141</v>
      </c>
      <c r="B145" s="7" t="s">
        <v>195</v>
      </c>
      <c r="C145" s="9">
        <v>2011</v>
      </c>
      <c r="D145" s="9">
        <v>14</v>
      </c>
      <c r="E145" s="32">
        <v>10080</v>
      </c>
    </row>
    <row r="146" spans="1:5" s="5" customFormat="1" ht="15.75">
      <c r="A146" s="30">
        <f t="shared" si="3"/>
        <v>142</v>
      </c>
      <c r="B146" s="7" t="s">
        <v>196</v>
      </c>
      <c r="C146" s="9">
        <v>2006</v>
      </c>
      <c r="D146" s="9">
        <v>60</v>
      </c>
      <c r="E146" s="32">
        <v>3441</v>
      </c>
    </row>
    <row r="147" spans="1:5" s="5" customFormat="1" ht="15.75">
      <c r="A147" s="30">
        <f t="shared" si="3"/>
        <v>143</v>
      </c>
      <c r="B147" s="7" t="s">
        <v>197</v>
      </c>
      <c r="C147" s="9">
        <v>2006</v>
      </c>
      <c r="D147" s="9">
        <v>4</v>
      </c>
      <c r="E147" s="32">
        <v>1122.8</v>
      </c>
    </row>
    <row r="148" spans="1:5" s="5" customFormat="1" ht="15.75">
      <c r="A148" s="30">
        <f t="shared" si="3"/>
        <v>144</v>
      </c>
      <c r="B148" s="7" t="s">
        <v>198</v>
      </c>
      <c r="C148" s="9">
        <v>2007</v>
      </c>
      <c r="D148" s="9">
        <v>1</v>
      </c>
      <c r="E148" s="32">
        <v>2232.85</v>
      </c>
    </row>
    <row r="149" spans="1:5" s="5" customFormat="1" ht="15.75">
      <c r="A149" s="30">
        <f t="shared" si="3"/>
        <v>145</v>
      </c>
      <c r="B149" s="7" t="s">
        <v>199</v>
      </c>
      <c r="C149" s="9">
        <v>2007</v>
      </c>
      <c r="D149" s="9">
        <v>1</v>
      </c>
      <c r="E149" s="32">
        <v>2300</v>
      </c>
    </row>
    <row r="150" spans="1:5" s="5" customFormat="1" ht="15.75">
      <c r="A150" s="30">
        <f t="shared" si="3"/>
        <v>146</v>
      </c>
      <c r="B150" s="7" t="s">
        <v>200</v>
      </c>
      <c r="C150" s="9">
        <v>2006</v>
      </c>
      <c r="D150" s="9">
        <v>1</v>
      </c>
      <c r="E150" s="32">
        <v>110</v>
      </c>
    </row>
    <row r="151" spans="1:5" s="5" customFormat="1" ht="31.5">
      <c r="A151" s="30">
        <f t="shared" si="3"/>
        <v>147</v>
      </c>
      <c r="B151" s="7" t="s">
        <v>201</v>
      </c>
      <c r="C151" s="9">
        <v>2007</v>
      </c>
      <c r="D151" s="9">
        <v>1</v>
      </c>
      <c r="E151" s="32">
        <v>300</v>
      </c>
    </row>
    <row r="152" spans="1:5" s="5" customFormat="1" ht="15.75">
      <c r="A152" s="30">
        <f t="shared" si="3"/>
        <v>148</v>
      </c>
      <c r="B152" s="7" t="s">
        <v>261</v>
      </c>
      <c r="C152" s="9">
        <v>2006</v>
      </c>
      <c r="D152" s="9">
        <v>4</v>
      </c>
      <c r="E152" s="32">
        <v>820</v>
      </c>
    </row>
    <row r="153" spans="1:5" s="5" customFormat="1" ht="15.75">
      <c r="A153" s="30">
        <f t="shared" si="3"/>
        <v>149</v>
      </c>
      <c r="B153" s="7" t="s">
        <v>262</v>
      </c>
      <c r="C153" s="9">
        <v>2006</v>
      </c>
      <c r="D153" s="9">
        <v>1</v>
      </c>
      <c r="E153" s="32">
        <v>28.5</v>
      </c>
    </row>
    <row r="154" spans="1:5" s="5" customFormat="1" ht="15.75">
      <c r="A154" s="30">
        <f t="shared" si="3"/>
        <v>150</v>
      </c>
      <c r="B154" s="7" t="s">
        <v>202</v>
      </c>
      <c r="C154" s="9">
        <v>2007</v>
      </c>
      <c r="D154" s="9">
        <v>15</v>
      </c>
      <c r="E154" s="32">
        <v>20808</v>
      </c>
    </row>
    <row r="155" spans="1:5" s="5" customFormat="1" ht="15.75">
      <c r="A155" s="30">
        <f t="shared" si="3"/>
        <v>151</v>
      </c>
      <c r="B155" s="7" t="s">
        <v>203</v>
      </c>
      <c r="C155" s="9">
        <v>2007</v>
      </c>
      <c r="D155" s="9">
        <v>1</v>
      </c>
      <c r="E155" s="32">
        <v>612</v>
      </c>
    </row>
    <row r="156" spans="1:5" s="5" customFormat="1" ht="15.75">
      <c r="A156" s="30">
        <f aca="true" t="shared" si="4" ref="A156:A185">A155+1</f>
        <v>152</v>
      </c>
      <c r="B156" s="7" t="s">
        <v>204</v>
      </c>
      <c r="C156" s="9">
        <v>2007</v>
      </c>
      <c r="D156" s="9">
        <v>6</v>
      </c>
      <c r="E156" s="32">
        <v>6960</v>
      </c>
    </row>
    <row r="157" spans="1:5" s="5" customFormat="1" ht="31.5">
      <c r="A157" s="30">
        <f t="shared" si="4"/>
        <v>153</v>
      </c>
      <c r="B157" s="7" t="s">
        <v>205</v>
      </c>
      <c r="C157" s="9">
        <v>2007</v>
      </c>
      <c r="D157" s="9">
        <v>4</v>
      </c>
      <c r="E157" s="32">
        <v>2000</v>
      </c>
    </row>
    <row r="158" spans="1:5" s="5" customFormat="1" ht="31.5">
      <c r="A158" s="30">
        <f t="shared" si="4"/>
        <v>154</v>
      </c>
      <c r="B158" s="7" t="s">
        <v>206</v>
      </c>
      <c r="C158" s="9">
        <v>2007</v>
      </c>
      <c r="D158" s="9">
        <v>5</v>
      </c>
      <c r="E158" s="32">
        <v>2500</v>
      </c>
    </row>
    <row r="159" spans="1:5" s="5" customFormat="1" ht="31.5">
      <c r="A159" s="30">
        <f t="shared" si="4"/>
        <v>155</v>
      </c>
      <c r="B159" s="7" t="s">
        <v>207</v>
      </c>
      <c r="C159" s="9">
        <v>2006</v>
      </c>
      <c r="D159" s="9">
        <v>1</v>
      </c>
      <c r="E159" s="32">
        <v>2015.28</v>
      </c>
    </row>
    <row r="160" spans="1:5" s="5" customFormat="1" ht="31.5">
      <c r="A160" s="30">
        <f t="shared" si="4"/>
        <v>156</v>
      </c>
      <c r="B160" s="7" t="s">
        <v>207</v>
      </c>
      <c r="C160" s="9">
        <v>2006</v>
      </c>
      <c r="D160" s="9">
        <v>1</v>
      </c>
      <c r="E160" s="32">
        <v>2015.28</v>
      </c>
    </row>
    <row r="161" spans="1:5" s="5" customFormat="1" ht="31.5">
      <c r="A161" s="30">
        <f t="shared" si="4"/>
        <v>157</v>
      </c>
      <c r="B161" s="7" t="s">
        <v>207</v>
      </c>
      <c r="C161" s="9">
        <v>2006</v>
      </c>
      <c r="D161" s="9">
        <v>1</v>
      </c>
      <c r="E161" s="32">
        <v>2015.28</v>
      </c>
    </row>
    <row r="162" spans="1:5" s="5" customFormat="1" ht="15.75">
      <c r="A162" s="30">
        <f t="shared" si="4"/>
        <v>158</v>
      </c>
      <c r="B162" s="7" t="s">
        <v>208</v>
      </c>
      <c r="C162" s="9">
        <v>2007</v>
      </c>
      <c r="D162" s="9">
        <v>1</v>
      </c>
      <c r="E162" s="32">
        <v>1470.84</v>
      </c>
    </row>
    <row r="163" spans="1:5" s="5" customFormat="1" ht="15.75">
      <c r="A163" s="30">
        <f t="shared" si="4"/>
        <v>159</v>
      </c>
      <c r="B163" s="7" t="s">
        <v>209</v>
      </c>
      <c r="C163" s="9">
        <v>2006</v>
      </c>
      <c r="D163" s="9">
        <v>1</v>
      </c>
      <c r="E163" s="32">
        <v>1144</v>
      </c>
    </row>
    <row r="164" spans="1:5" s="5" customFormat="1" ht="15.75">
      <c r="A164" s="30">
        <f t="shared" si="4"/>
        <v>160</v>
      </c>
      <c r="B164" s="7" t="s">
        <v>210</v>
      </c>
      <c r="C164" s="9">
        <v>2006</v>
      </c>
      <c r="D164" s="9">
        <v>60</v>
      </c>
      <c r="E164" s="32">
        <v>23400</v>
      </c>
    </row>
    <row r="165" spans="1:5" s="5" customFormat="1" ht="15.75">
      <c r="A165" s="30">
        <f t="shared" si="4"/>
        <v>161</v>
      </c>
      <c r="B165" s="7" t="s">
        <v>211</v>
      </c>
      <c r="C165" s="9">
        <v>2007</v>
      </c>
      <c r="D165" s="9">
        <v>22</v>
      </c>
      <c r="E165" s="32">
        <v>5614.4</v>
      </c>
    </row>
    <row r="166" spans="1:5" s="5" customFormat="1" ht="15.75">
      <c r="A166" s="30">
        <f t="shared" si="4"/>
        <v>162</v>
      </c>
      <c r="B166" s="7" t="s">
        <v>212</v>
      </c>
      <c r="C166" s="9">
        <v>2006</v>
      </c>
      <c r="D166" s="9">
        <v>5</v>
      </c>
      <c r="E166" s="32">
        <v>2225</v>
      </c>
    </row>
    <row r="167" spans="1:5" s="5" customFormat="1" ht="15.75">
      <c r="A167" s="30">
        <f t="shared" si="4"/>
        <v>163</v>
      </c>
      <c r="B167" s="7" t="s">
        <v>213</v>
      </c>
      <c r="C167" s="9">
        <v>2007</v>
      </c>
      <c r="D167" s="9">
        <v>1</v>
      </c>
      <c r="E167" s="32">
        <v>2229.35</v>
      </c>
    </row>
    <row r="168" spans="1:5" s="5" customFormat="1" ht="15.75">
      <c r="A168" s="30">
        <f t="shared" si="4"/>
        <v>164</v>
      </c>
      <c r="B168" s="7" t="s">
        <v>214</v>
      </c>
      <c r="C168" s="9">
        <v>2006</v>
      </c>
      <c r="D168" s="9">
        <v>20</v>
      </c>
      <c r="E168" s="32">
        <v>253.48</v>
      </c>
    </row>
    <row r="169" spans="1:5" s="5" customFormat="1" ht="31.5">
      <c r="A169" s="30">
        <f t="shared" si="4"/>
        <v>165</v>
      </c>
      <c r="B169" s="7" t="s">
        <v>263</v>
      </c>
      <c r="C169" s="9">
        <v>2009</v>
      </c>
      <c r="D169" s="9">
        <v>3</v>
      </c>
      <c r="E169" s="32">
        <v>648</v>
      </c>
    </row>
    <row r="170" spans="1:5" s="5" customFormat="1" ht="15.75">
      <c r="A170" s="30">
        <f t="shared" si="4"/>
        <v>166</v>
      </c>
      <c r="B170" s="7" t="s">
        <v>215</v>
      </c>
      <c r="C170" s="9">
        <v>2007</v>
      </c>
      <c r="D170" s="9">
        <v>1</v>
      </c>
      <c r="E170" s="32">
        <v>1400</v>
      </c>
    </row>
    <row r="171" spans="1:5" s="5" customFormat="1" ht="31.5">
      <c r="A171" s="30">
        <f t="shared" si="4"/>
        <v>167</v>
      </c>
      <c r="B171" s="7" t="s">
        <v>216</v>
      </c>
      <c r="C171" s="9">
        <v>2007</v>
      </c>
      <c r="D171" s="9">
        <v>1</v>
      </c>
      <c r="E171" s="32">
        <v>324.72</v>
      </c>
    </row>
    <row r="172" spans="1:5" s="5" customFormat="1" ht="15.75">
      <c r="A172" s="30">
        <f t="shared" si="4"/>
        <v>168</v>
      </c>
      <c r="B172" s="7" t="s">
        <v>217</v>
      </c>
      <c r="C172" s="9">
        <v>2007</v>
      </c>
      <c r="D172" s="9">
        <v>1</v>
      </c>
      <c r="E172" s="32">
        <v>2239.88</v>
      </c>
    </row>
    <row r="173" spans="1:5" s="5" customFormat="1" ht="31.5">
      <c r="A173" s="30">
        <f t="shared" si="4"/>
        <v>169</v>
      </c>
      <c r="B173" s="7" t="s">
        <v>218</v>
      </c>
      <c r="C173" s="9">
        <v>2007</v>
      </c>
      <c r="D173" s="9">
        <v>1</v>
      </c>
      <c r="E173" s="32">
        <v>1390</v>
      </c>
    </row>
    <row r="174" spans="1:5" s="5" customFormat="1" ht="15.75">
      <c r="A174" s="30">
        <f t="shared" si="4"/>
        <v>170</v>
      </c>
      <c r="B174" s="7" t="s">
        <v>219</v>
      </c>
      <c r="C174" s="9">
        <v>2007</v>
      </c>
      <c r="D174" s="9">
        <v>1</v>
      </c>
      <c r="E174" s="32">
        <v>1680</v>
      </c>
    </row>
    <row r="175" spans="1:5" s="5" customFormat="1" ht="15.75">
      <c r="A175" s="30">
        <f t="shared" si="4"/>
        <v>171</v>
      </c>
      <c r="B175" s="7" t="s">
        <v>47</v>
      </c>
      <c r="C175" s="9">
        <v>2007</v>
      </c>
      <c r="D175" s="9">
        <v>1</v>
      </c>
      <c r="E175" s="32">
        <v>1297.08</v>
      </c>
    </row>
    <row r="176" spans="1:5" s="5" customFormat="1" ht="15.75">
      <c r="A176" s="30">
        <f t="shared" si="4"/>
        <v>172</v>
      </c>
      <c r="B176" s="7" t="s">
        <v>264</v>
      </c>
      <c r="C176" s="9">
        <v>2007</v>
      </c>
      <c r="D176" s="9">
        <v>1</v>
      </c>
      <c r="E176" s="32">
        <v>1297.08</v>
      </c>
    </row>
    <row r="177" spans="1:5" s="5" customFormat="1" ht="31.5">
      <c r="A177" s="30">
        <f t="shared" si="4"/>
        <v>173</v>
      </c>
      <c r="B177" s="7" t="s">
        <v>220</v>
      </c>
      <c r="C177" s="9">
        <v>2007</v>
      </c>
      <c r="D177" s="9">
        <v>1</v>
      </c>
      <c r="E177" s="32">
        <v>500</v>
      </c>
    </row>
    <row r="178" spans="1:5" s="5" customFormat="1" ht="31.5">
      <c r="A178" s="30">
        <f t="shared" si="4"/>
        <v>174</v>
      </c>
      <c r="B178" s="7" t="s">
        <v>221</v>
      </c>
      <c r="C178" s="9">
        <v>2007</v>
      </c>
      <c r="D178" s="9">
        <v>1</v>
      </c>
      <c r="E178" s="32">
        <v>500</v>
      </c>
    </row>
    <row r="179" spans="1:5" s="5" customFormat="1" ht="15.75">
      <c r="A179" s="30">
        <f t="shared" si="4"/>
        <v>175</v>
      </c>
      <c r="B179" s="7" t="s">
        <v>265</v>
      </c>
      <c r="C179" s="9">
        <v>2006</v>
      </c>
      <c r="D179" s="9">
        <v>4</v>
      </c>
      <c r="E179" s="32">
        <v>100</v>
      </c>
    </row>
    <row r="180" spans="1:5" s="5" customFormat="1" ht="15.75">
      <c r="A180" s="30">
        <f t="shared" si="4"/>
        <v>176</v>
      </c>
      <c r="B180" s="7" t="s">
        <v>222</v>
      </c>
      <c r="C180" s="9">
        <v>2007</v>
      </c>
      <c r="D180" s="9">
        <v>1</v>
      </c>
      <c r="E180" s="32">
        <v>546.12</v>
      </c>
    </row>
    <row r="181" spans="1:5" s="5" customFormat="1" ht="15.75">
      <c r="A181" s="30">
        <f t="shared" si="4"/>
        <v>177</v>
      </c>
      <c r="B181" s="7" t="s">
        <v>223</v>
      </c>
      <c r="C181" s="9">
        <v>2007</v>
      </c>
      <c r="D181" s="9">
        <v>1</v>
      </c>
      <c r="E181" s="32">
        <v>2654.04</v>
      </c>
    </row>
    <row r="182" spans="1:5" s="5" customFormat="1" ht="15.75">
      <c r="A182" s="30">
        <f t="shared" si="4"/>
        <v>178</v>
      </c>
      <c r="B182" s="7" t="s">
        <v>224</v>
      </c>
      <c r="C182" s="22">
        <v>2007</v>
      </c>
      <c r="D182" s="34">
        <v>1</v>
      </c>
      <c r="E182" s="32">
        <v>1861.02</v>
      </c>
    </row>
    <row r="183" spans="1:5" s="5" customFormat="1" ht="15.75">
      <c r="A183" s="30">
        <f t="shared" si="4"/>
        <v>179</v>
      </c>
      <c r="B183" s="7" t="s">
        <v>267</v>
      </c>
      <c r="C183" s="9">
        <v>2005</v>
      </c>
      <c r="D183" s="9">
        <v>1</v>
      </c>
      <c r="E183" s="32">
        <v>180</v>
      </c>
    </row>
    <row r="184" spans="1:5" s="5" customFormat="1" ht="15.75">
      <c r="A184" s="30">
        <f t="shared" si="4"/>
        <v>180</v>
      </c>
      <c r="B184" s="7" t="s">
        <v>266</v>
      </c>
      <c r="C184" s="9">
        <v>2005</v>
      </c>
      <c r="D184" s="9">
        <v>1</v>
      </c>
      <c r="E184" s="32">
        <v>300</v>
      </c>
    </row>
    <row r="185" spans="1:5" s="5" customFormat="1" ht="15.75">
      <c r="A185" s="30">
        <f t="shared" si="4"/>
        <v>181</v>
      </c>
      <c r="B185" s="7" t="s">
        <v>268</v>
      </c>
      <c r="C185" s="9">
        <v>2005</v>
      </c>
      <c r="D185" s="9">
        <v>1</v>
      </c>
      <c r="E185" s="32">
        <v>300</v>
      </c>
    </row>
    <row r="186" spans="1:5" ht="15.75">
      <c r="A186" s="14"/>
      <c r="B186" s="31" t="s">
        <v>153</v>
      </c>
      <c r="C186" s="35"/>
      <c r="D186" s="16">
        <f>SUM(D5:D185)</f>
        <v>671</v>
      </c>
      <c r="E186" s="16">
        <f>SUM(E5:E185)</f>
        <v>2247446.5999999996</v>
      </c>
    </row>
  </sheetData>
  <sheetProtection/>
  <mergeCells count="1">
    <mergeCell ref="A1:F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2011-11-24T13:22:45Z</cp:lastPrinted>
  <dcterms:created xsi:type="dcterms:W3CDTF">1996-10-08T23:32:33Z</dcterms:created>
  <dcterms:modified xsi:type="dcterms:W3CDTF">2011-11-24T20:13:25Z</dcterms:modified>
  <cp:category/>
  <cp:version/>
  <cp:contentType/>
  <cp:contentStatus/>
</cp:coreProperties>
</file>